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-fs1\homes\Labzinaua\Documents\Служебные и исх\СЗ\КЗК ОЗХ\Для размещения на сайт ЗРА ОЗХ КЗК\"/>
    </mc:Choice>
  </mc:AlternateContent>
  <xr:revisionPtr revIDLastSave="0" documentId="13_ncr:1_{1F92C0A3-0E98-4D04-9138-0F8B9C39369A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ДОП." sheetId="2" r:id="rId1"/>
    <sheet name="Лист1" sheetId="1" r:id="rId2"/>
  </sheets>
  <externalReferences>
    <externalReference r:id="rId3"/>
    <externalReference r:id="rId4"/>
    <externalReference r:id="rId5"/>
    <externalReference r:id="rId6"/>
  </externalReferences>
  <definedNames>
    <definedName name="__123Graph" hidden="1">[1]RSOILBAL!#REF!</definedName>
    <definedName name="__123Graph_A" hidden="1">[2]RSOILBAL!#REF!</definedName>
    <definedName name="__123Graph_ACRPIE90" hidden="1">[2]RSOILBAL!#REF!</definedName>
    <definedName name="__123Graph_ACRPIE91" hidden="1">[2]RSOILBAL!#REF!</definedName>
    <definedName name="__123Graph_ACRPIE92" hidden="1">[2]RSOILBAL!#REF!</definedName>
    <definedName name="__123Graph_ACRPIE93" hidden="1">[2]RSOILBAL!#REF!</definedName>
    <definedName name="__123Graph_LBL_A" hidden="1">[2]RSOILBAL!#REF!</definedName>
    <definedName name="__123Graph_LBL_ACRPIE90" hidden="1">[2]RSOILBAL!#REF!</definedName>
    <definedName name="__123Graph_LBL_ACRPIE91" hidden="1">[2]RSOILBAL!#REF!</definedName>
    <definedName name="__123Graph_LBL_ACRPIE92" hidden="1">[2]RSOILBAL!#REF!</definedName>
    <definedName name="__123Graph_LBL_ACRPIE93" hidden="1">[2]RSOILBAL!#REF!</definedName>
    <definedName name="_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ddd1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FilterDatabase" localSheetId="0" hidden="1">ДОП.!$A$12:$P$19</definedName>
    <definedName name="_Order1" hidden="1">255</definedName>
    <definedName name="_Sort" hidden="1">#REF!</definedName>
    <definedName name="_sort1" hidden="1">'[3]#ССЫЛКА'!$A$8:$C$98</definedName>
    <definedName name="AccessDatabase" hidden="1">"C:\Documents and Settings\Stassovsky\My Documents\MF\Current\2001 PROJECT N_1.mdb"</definedName>
    <definedName name="AS2DocOpenMode" hidden="1">"AS2DocumentBrowse"</definedName>
    <definedName name="Base_OptClick" localSheetId="0">ДОП.!Base_OptClick</definedName>
    <definedName name="Base_OptClick">[0]!Base_OptClick</definedName>
    <definedName name="BLPH1" hidden="1">'[4]Share Price 2002'!#REF!</definedName>
    <definedName name="BLPH2" hidden="1">'[4]Share Price 2002'!#REF!</definedName>
    <definedName name="COLUMN1">ДОП.!#REF!</definedName>
    <definedName name="COLUMN2">ДОП.!#REF!</definedName>
    <definedName name="COLUMN3">ДОП.!$K:$L</definedName>
    <definedName name="dasd" localSheetId="0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2" localSheetId="0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2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">ДОП.!$Q$9</definedName>
    <definedName name="DDS_CODE">ДОП.!#REF!</definedName>
    <definedName name="DDS_NAME">ДОП.!#REF!</definedName>
    <definedName name="DELIVERY_TIME">ДОП.!#REF!</definedName>
    <definedName name="ee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e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FACEACC_CODE">ДОП.!#REF!</definedName>
    <definedName name="Fnote">ДОП.!$F$13</definedName>
    <definedName name="gh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gh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GOST">ДОП.!#REF!</definedName>
    <definedName name="hgnb" hidden="1">'[3]#ССЫЛКА'!$A$8:$C$98</definedName>
    <definedName name="ii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i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NRGR" localSheetId="0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jny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jn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kv">ДОП.!$A$8</definedName>
    <definedName name="MM_1">ДОП.!#REF!</definedName>
    <definedName name="MM_2">ДОП.!#REF!</definedName>
    <definedName name="MM_3">ДОП.!$K$10</definedName>
    <definedName name="naa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aa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OMEN_CAT">ДОП.!#REF!</definedName>
    <definedName name="NOMEN_CAT3">ДОП.!#REF!</definedName>
    <definedName name="NOMEN_CODE">ДОП.!#REF!</definedName>
    <definedName name="NOMEN_NAME">ДОП.!#REF!</definedName>
    <definedName name="NOTE">ДОП.!#REF!</definedName>
    <definedName name="oo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oo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PAWS_GraphMode">TRUE</definedName>
    <definedName name="PAWS_PasteRows">FALSE</definedName>
    <definedName name="PAWS_UseDates">TRUE</definedName>
    <definedName name="PAWS_UseLastSelection">FALSE</definedName>
    <definedName name="PAWS_UseUnits">TRUE</definedName>
    <definedName name="PAWS_ZeroMode">FALSE</definedName>
    <definedName name="PP">ДОП.!#REF!</definedName>
    <definedName name="PRICE_PURCHASE">ДОП.!#REF!</definedName>
    <definedName name="qq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q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UANT1">ДОП.!#REF!</definedName>
    <definedName name="QUANT2">ДОП.!#REF!</definedName>
    <definedName name="QUANT3">ДОП.!#REF!</definedName>
    <definedName name="Real_OptClick" localSheetId="0">ДОП.!Real_OptClick</definedName>
    <definedName name="Real_OptClick">[0]!Real_OptClick</definedName>
    <definedName name="rr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td_Hrs" localSheetId="0">[0]!Weekday_count*[0]!Standard_Daily_Hours</definedName>
    <definedName name="Std_Hrs">[0]!Weekday_count*[0]!Standard_Daily_Hours</definedName>
    <definedName name="str">ДОП.!#REF!</definedName>
    <definedName name="STR.1">ДОП.!$14:$14</definedName>
    <definedName name="STR.2">ДОП.!#REF!</definedName>
    <definedName name="summa_all">ДОП.!#REF!</definedName>
    <definedName name="summa1">ДОП.!#REF!</definedName>
    <definedName name="summa2">ДОП.!#REF!</definedName>
    <definedName name="summa3">ДОП.!#REF!</definedName>
    <definedName name="tt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t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MEAS_MAIN_CODE">ДОП.!#REF!</definedName>
    <definedName name="uu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u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Val_OptClick" localSheetId="0">ДОП.!Val_OptClick</definedName>
    <definedName name="Val_OptClick">[0]!Val_OptClick</definedName>
    <definedName name="vitaly" hidden="1">[1]RSOILBAL!#REF!</definedName>
    <definedName name="vp_Fnote">ДОП.!$F$13</definedName>
    <definedName name="wrn.ALL." localSheetId="0" hidden="1">{#N/A,#N/A,FALSE,"DCF";#N/A,#N/A,FALSE,"WACC";#N/A,#N/A,FALSE,"Sales_EBIT";#N/A,#N/A,FALSE,"Capex_Depreciation";#N/A,#N/A,FALSE,"WC";#N/A,#N/A,FALSE,"Interest";#N/A,#N/A,FALSE,"Assumptions"}</definedName>
    <definedName name="wrn.ALL." hidden="1">{#N/A,#N/A,FALSE,"DCF";#N/A,#N/A,FALSE,"WACC";#N/A,#N/A,FALSE,"Sales_EBIT";#N/A,#N/A,FALSE,"Capex_Depreciation";#N/A,#N/A,FALSE,"WC";#N/A,#N/A,FALSE,"Interest";#N/A,#N/A,FALSE,"Assumptions"}</definedName>
    <definedName name="wrn.DCFEpervier." localSheetId="0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DCFEpervier.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Manpower." localSheetId="0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localSheetId="0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localSheetId="0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Summary." localSheetId="0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est." localSheetId="0" hidden="1">{"Valuation_Common",#N/A,FALSE,"Valuation"}</definedName>
    <definedName name="wrn.test." hidden="1">{"Valuation_Common",#N/A,FALSE,"Valuation"}</definedName>
    <definedName name="wrn.апрель.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апрель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ку." localSheetId="0" hidden="1">{#N/A,#N/A,TRUE,"Лист2"}</definedName>
    <definedName name="wrn.ку." hidden="1">{#N/A,#N/A,TRUE,"Лист2"}</definedName>
    <definedName name="wrn.Модель._.Интенсивника." localSheetId="0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_.стр._.1._.и._.3." localSheetId="0" hidden="1">{"Страница 1",#N/A,FALSE,"Модель Интенсивника";"Страница 3",#N/A,FALSE,"Модель Интенсивника"}</definedName>
    <definedName name="wrn.Модель._.Интенсивника._.стр._.1._.и._.3." hidden="1">{"Страница 1",#N/A,FALSE,"Модель Интенсивника";"Страница 3",#N/A,FALSE,"Модель Интенсивника"}</definedName>
    <definedName name="wrn.Отчет.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Отчет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ФП_КМК." localSheetId="0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rn.ФП_КМК.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w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w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YDEPORD_NUMB">ДОП.!#REF!</definedName>
    <definedName name="yjdjt" hidden="1">#REF!</definedName>
    <definedName name="yy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y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Z_069AD925_FE8E_4844_8FE9_0BB6E5B914F7_.wvu.FilterData" localSheetId="0" hidden="1">ДОП.!$A$12:$P$19</definedName>
    <definedName name="Z_07440145_D890_46F1_B6C0_1581A0EF9713_.wvu.FilterData" localSheetId="0" hidden="1">ДОП.!#REF!</definedName>
    <definedName name="Z_07FEE0ED_04EB_47B6_8473_CD03F474717E_.wvu.Cols" localSheetId="0" hidden="1">ДОП.!$P:$P</definedName>
    <definedName name="Z_07FEE0ED_04EB_47B6_8473_CD03F474717E_.wvu.FilterData" localSheetId="0" hidden="1">ДОП.!$A$12:$P$19</definedName>
    <definedName name="Z_07FEE0ED_04EB_47B6_8473_CD03F474717E_.wvu.PrintArea" localSheetId="0" hidden="1">ДОП.!$A$1:$Q$19</definedName>
    <definedName name="Z_07FEE0ED_04EB_47B6_8473_CD03F474717E_.wvu.PrintTitles" localSheetId="0" hidden="1">ДОП.!$10:$12</definedName>
    <definedName name="Z_07FEE0ED_04EB_47B6_8473_CD03F474717E_.wvu.Rows" localSheetId="0" hidden="1">ДОП.!#REF!</definedName>
    <definedName name="Z_0955DB07_ECC2_4E4C_B045_CC2F828DFE76_.wvu.FilterData" localSheetId="0" hidden="1">ДОП.!$A$12:$P$19</definedName>
    <definedName name="Z_0BE6B0BB_4F83_48C0_AB7D_3D5A6D7335C6_.wvu.FilterData" localSheetId="0" hidden="1">ДОП.!$A$12:$BE$12</definedName>
    <definedName name="Z_0DD4EB58_0647_11D5_A6F7_00508B654A95_.wvu.Cols" hidden="1">#REF!,#REF!,#REF!,#REF!,#REF!</definedName>
    <definedName name="Z_0E0A9139_4A46_4085_9F5C_1A1100FDA4C9_.wvu.Cols" localSheetId="0" hidden="1">ДОП.!$P:$P</definedName>
    <definedName name="Z_0E0A9139_4A46_4085_9F5C_1A1100FDA4C9_.wvu.FilterData" localSheetId="0" hidden="1">ДОП.!$A$12:$P$19</definedName>
    <definedName name="Z_0E0A9139_4A46_4085_9F5C_1A1100FDA4C9_.wvu.PrintArea" localSheetId="0" hidden="1">ДОП.!$A$1:$Q$19</definedName>
    <definedName name="Z_0E0A9139_4A46_4085_9F5C_1A1100FDA4C9_.wvu.PrintTitles" localSheetId="0" hidden="1">ДОП.!$10:$12</definedName>
    <definedName name="Z_0E0A9139_4A46_4085_9F5C_1A1100FDA4C9_.wvu.Rows" localSheetId="0" hidden="1">ДОП.!#REF!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2F7D8CF_6001_40EF_91A1_12E0F4B79873_.wvu.FilterData" localSheetId="0" hidden="1">ДОП.!#REF!</definedName>
    <definedName name="Z_1446F708_3FE6_4400_A353_03B7FDF42A27_.wvu.FilterData" localSheetId="0" hidden="1">ДОП.!#REF!</definedName>
    <definedName name="Z_14F965FF_4C50_4FE3_8A67_33D7F574F920_.wvu.Cols" localSheetId="0" hidden="1">ДОП.!#REF!</definedName>
    <definedName name="Z_14F965FF_4C50_4FE3_8A67_33D7F574F920_.wvu.FilterData" localSheetId="0" hidden="1">ДОП.!$A$12:$BE$19</definedName>
    <definedName name="Z_14F965FF_4C50_4FE3_8A67_33D7F574F920_.wvu.PrintArea" localSheetId="0" hidden="1">ДОП.!$A$9:$O$19</definedName>
    <definedName name="Z_14F965FF_4C50_4FE3_8A67_33D7F574F920_.wvu.PrintTitles" localSheetId="0" hidden="1">ДОП.!$10:$12</definedName>
    <definedName name="Z_14F965FF_4C50_4FE3_8A67_33D7F574F920_.wvu.Rows" localSheetId="0" hidden="1">ДОП.!$9:$9,ДОП.!#REF!</definedName>
    <definedName name="Z_15613863_9FBA_4DDE_9A80_7D1C3120F58B_.wvu.FilterData" localSheetId="0" hidden="1">ДОП.!$A$12:$P$19</definedName>
    <definedName name="Z_18319698_2C97_4B0A_AE54_5B761B75C52A_.wvu.FilterData" localSheetId="0" hidden="1">ДОП.!$A$12:$BE$12</definedName>
    <definedName name="Z_18319698_2C97_4B0A_AE54_5B761B75C52A_.wvu.PrintArea" localSheetId="0" hidden="1">ДОП.!$A$9:$O$12</definedName>
    <definedName name="Z_18319698_2C97_4B0A_AE54_5B761B75C52A_.wvu.PrintTitles" localSheetId="0" hidden="1">ДОП.!$10:$12</definedName>
    <definedName name="Z_18319698_2C97_4B0A_AE54_5B761B75C52A_.wvu.Rows" localSheetId="0" hidden="1">ДОП.!#REF!</definedName>
    <definedName name="Z_1C3AD0CD_BF0C_4C4E_9071_158A2F5215E2_.wvu.Rows" hidden="1">#REF!,#REF!,#REF!</definedName>
    <definedName name="Z_1EBB3B19_1DA9_4879_B06B_A6881271774C_.wvu.FilterData" localSheetId="0" hidden="1">ДОП.!#REF!</definedName>
    <definedName name="Z_1EC5E445_7D72_40E2_9FCF_61295931B8A8_.wvu.FilterData" localSheetId="0" hidden="1">ДОП.!$A$12:$BE$12</definedName>
    <definedName name="Z_2033461B_2837_4AF5_96E1_36A71CCEA70B_.wvu.FilterData" localSheetId="0" hidden="1">ДОП.!#REF!</definedName>
    <definedName name="Z_222B8DFD_2671_48E2_98D8_22AC46EC9D50_.wvu.FilterData" localSheetId="0" hidden="1">ДОП.!$A$12:$P$19</definedName>
    <definedName name="Z_273C81C1_4C4A_47BD_B9F6_FA71B78E1954_.wvu.FilterData" localSheetId="0" hidden="1">ДОП.!$A$12:$BE$12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2BF81477_C8BE_4DAA_B94F_D39E3C940169_.wvu.FilterData" localSheetId="0" hidden="1">ДОП.!#REF!</definedName>
    <definedName name="Z_2DACDA72_7608_43CC_A958_BFAFC29B59B1_.wvu.FilterData" localSheetId="0" hidden="1">ДОП.!#REF!</definedName>
    <definedName name="Z_34FC4874_E744_4602_B9D6_50BF589DAB02_.wvu.FilterData" localSheetId="0" hidden="1">ДОП.!#REF!</definedName>
    <definedName name="Z_3599D919_5F93_4538_9473_09F447DDB80E_.wvu.FilterData" localSheetId="0" hidden="1">ДОП.!$A$12:$BE$12</definedName>
    <definedName name="Z_35AD4FD2_02FE_40A0_BD89_22CA6A860083_.wvu.FilterData" localSheetId="0" hidden="1">ДОП.!#REF!</definedName>
    <definedName name="Z_35AD4FD2_02FE_40A0_BD89_22CA6A860083_.wvu.Rows" localSheetId="0" hidden="1">ДОП.!#REF!</definedName>
    <definedName name="Z_3D3B62EA_574C_4DFB_BFC0_5450A438B119_.wvu.FilterData" localSheetId="0" hidden="1">ДОП.!$A$12:$P$19</definedName>
    <definedName name="Z_3F162FBC_65F7_4449_844E_D0EDCD8E7041_.wvu.FilterData" localSheetId="0" hidden="1">ДОП.!#REF!</definedName>
    <definedName name="Z_3FBB31E1_1547_4832_9E70_21DE028D238A_.wvu.Cols" localSheetId="0" hidden="1">ДОП.!#REF!</definedName>
    <definedName name="Z_3FBB31E1_1547_4832_9E70_21DE028D238A_.wvu.FilterData" localSheetId="0" hidden="1">ДОП.!$A$12:$BE$19</definedName>
    <definedName name="Z_3FBB31E1_1547_4832_9E70_21DE028D238A_.wvu.PrintArea" localSheetId="0" hidden="1">ДОП.!$A$9:$O$19</definedName>
    <definedName name="Z_3FBB31E1_1547_4832_9E70_21DE028D238A_.wvu.PrintTitles" localSheetId="0" hidden="1">ДОП.!$10:$12</definedName>
    <definedName name="Z_3FBB31E1_1547_4832_9E70_21DE028D238A_.wvu.Rows" localSheetId="0" hidden="1">ДОП.!$9:$9,ДОП.!#REF!</definedName>
    <definedName name="Z_42ACB42E_53BA_482D_A60A_E95372ABA14C_.wvu.FilterData" localSheetId="0" hidden="1">ДОП.!#REF!</definedName>
    <definedName name="Z_4335F1CA_2C21_4942_AE2F_F5DED3CDC352_.wvu.FilterData" localSheetId="0" hidden="1">ДОП.!$A$12:$BE$12</definedName>
    <definedName name="Z_466F66CC_ACC7_460C_BEC4_25C60AC57A54_.wvu.FilterData" localSheetId="0" hidden="1">ДОП.!#REF!</definedName>
    <definedName name="Z_4DF99D9D_0090_4354_97E4_D8F39BD73EE6_.wvu.FilterData" localSheetId="0" hidden="1">ДОП.!#REF!</definedName>
    <definedName name="Z_4F4590C9_E947_4566_8BF5_FA40C9BD1400_.wvu.FilterData" localSheetId="0" hidden="1">ДОП.!$A$12:$BE$12</definedName>
    <definedName name="Z_561F00C2_7660_40F1_AE16_FE9C59CE312B_.wvu.FilterData" localSheetId="0" hidden="1">ДОП.!#REF!</definedName>
    <definedName name="Z_56448E10_1D05_4785_A8CF_3D20EB003A59_.wvu.FilterData" localSheetId="0" hidden="1">ДОП.!#REF!</definedName>
    <definedName name="Z_5700242A_247D_40B3_AACD_AD4F9D834BC0_.wvu.FilterData" localSheetId="0" hidden="1">ДОП.!$A$12:$BE$12</definedName>
    <definedName name="Z_5700242A_247D_40B3_AACD_AD4F9D834BC0_.wvu.PrintArea" localSheetId="0" hidden="1">ДОП.!$A$9:$O$12</definedName>
    <definedName name="Z_5700242A_247D_40B3_AACD_AD4F9D834BC0_.wvu.PrintTitles" localSheetId="0" hidden="1">ДОП.!$10:$12</definedName>
    <definedName name="Z_5700242A_247D_40B3_AACD_AD4F9D834BC0_.wvu.Rows" localSheetId="0" hidden="1">ДОП.!#REF!</definedName>
    <definedName name="Z_59524E6F_CFB1_4FE6_B75A_074768D91A9F_.wvu.FilterData" localSheetId="0" hidden="1">ДОП.!$A$12:$BE$12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5B06B0B4_821D_432C_A129_20ED0954C86F_.wvu.FilterData" localSheetId="0" hidden="1">ДОП.!#REF!</definedName>
    <definedName name="Z_66C12F2E_6982_4FB5_9365_C824E2AF13DB_.wvu.FilterData" localSheetId="0" hidden="1">ДОП.!$A$12:$P$19</definedName>
    <definedName name="Z_693129E2_BB9F_494A_A758_7C6B09E630EB_.wvu.FilterData" localSheetId="0" hidden="1">ДОП.!#REF!</definedName>
    <definedName name="Z_69E8E700_1107_4CFC_8C74_E866AA3665CF_.wvu.FilterData" localSheetId="0" hidden="1">ДОП.!$A$12:$P$19</definedName>
    <definedName name="Z_69E8E700_1107_4CFC_8C74_E866AA3665CF_.wvu.PrintArea" localSheetId="0" hidden="1">ДОП.!$A$9:$O$19</definedName>
    <definedName name="Z_69E8E700_1107_4CFC_8C74_E866AA3665CF_.wvu.PrintTitles" localSheetId="0" hidden="1">ДОП.!$10:$12</definedName>
    <definedName name="Z_69E8E700_1107_4CFC_8C74_E866AA3665CF_.wvu.Rows" localSheetId="0" hidden="1">ДОП.!#REF!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1296229_14E0_43D4_B269_AEAF33CF0F7A_.wvu.FilterData" localSheetId="0" hidden="1">ДОП.!$A$12:$P$19</definedName>
    <definedName name="Z_71CBB3D1_A541_46AF_8B3A_C9D90D9D5525_.wvu.FilterData" localSheetId="0" hidden="1">ДОП.!$A$12:$BE$12</definedName>
    <definedName name="Z_7CB99998_F9B8_4769_A5A9_A33238D6DA9F_.wvu.FilterData" localSheetId="0" hidden="1">ДОП.!$A$12:$P$19</definedName>
    <definedName name="Z_7CF7C2FA_C806_43B9_A2C8_8E9B8C4D06EB_.wvu.FilterData" localSheetId="0" hidden="1">ДОП.!#REF!</definedName>
    <definedName name="Z_82BB8BB4_3FD6_4017_9319_9755D60780E7_.wvu.Cols" localSheetId="0" hidden="1">ДОП.!$C:$C,ДОП.!$P:$Q</definedName>
    <definedName name="Z_82BB8BB4_3FD6_4017_9319_9755D60780E7_.wvu.FilterData" localSheetId="0" hidden="1">ДОП.!$A$12:$P$19</definedName>
    <definedName name="Z_82BB8BB4_3FD6_4017_9319_9755D60780E7_.wvu.PrintArea" localSheetId="0" hidden="1">ДОП.!$A$1:$Q$19</definedName>
    <definedName name="Z_82BB8BB4_3FD6_4017_9319_9755D60780E7_.wvu.PrintTitles" localSheetId="0" hidden="1">ДОП.!$10:$12</definedName>
    <definedName name="Z_82BB8BB4_3FD6_4017_9319_9755D60780E7_.wvu.Rows" localSheetId="0" hidden="1">ДОП.!$1:$5,ДОП.!$9:$9,ДОП.!#REF!</definedName>
    <definedName name="Z_86A423F5_976C_4517_A2A6_018D5B8DAAF9_.wvu.FilterData" localSheetId="0" hidden="1">ДОП.!#REF!</definedName>
    <definedName name="Z_86AA8232_544D_4821_9071_D37FB54ED65C_.wvu.FilterData" localSheetId="0" hidden="1">ДОП.!$A$12:$P$19</definedName>
    <definedName name="Z_86AA8232_544D_4821_9071_D37FB54ED65C_.wvu.PrintArea" localSheetId="0" hidden="1">ДОП.!$A$9:$O$19</definedName>
    <definedName name="Z_86AA8232_544D_4821_9071_D37FB54ED65C_.wvu.PrintTitles" localSheetId="0" hidden="1">ДОП.!$10:$12</definedName>
    <definedName name="Z_86AA8232_544D_4821_9071_D37FB54ED65C_.wvu.Rows" localSheetId="0" hidden="1">ДОП.!#REF!</definedName>
    <definedName name="Z_8CB1AA07_3951_4837_9090_09B7E7CADDF3_.wvu.FilterData" localSheetId="0" hidden="1">ДОП.!$A$12:$P$19</definedName>
    <definedName name="Z_8CDFFF8C_AF61_4B98_ADA9_9A0D67DEAFC6_.wvu.FilterData" localSheetId="0" hidden="1">ДОП.!#REF!</definedName>
    <definedName name="Z_8EE39455_0E9B_4F21_AB23_64BE56116A38_.wvu.FilterData" localSheetId="0" hidden="1">ДОП.!$A$12:$P$19</definedName>
    <definedName name="Z_901DD601_3312_11D5_8F89_00010215A1CA_.wvu.Rows" hidden="1">#REF!,#REF!</definedName>
    <definedName name="Z_9139FFD6_1C74_4CCA_9611_3244FA31E7D1_.wvu.FilterData" localSheetId="0" hidden="1">ДОП.!#REF!</definedName>
    <definedName name="Z_94AE35BB_082E_4A15_9821_7FDC99619D6F_.wvu.FilterData" localSheetId="0" hidden="1">ДОП.!#REF!</definedName>
    <definedName name="Z_94FB48EB_1CD0_4EB6_B978_FD13D1B01CCE_.wvu.FilterData" localSheetId="0" hidden="1">ДОП.!$A$12:$P$19</definedName>
    <definedName name="Z_96A020F1_EB13_41A8_B252_53349EAC9F61_.wvu.FilterData" localSheetId="0" hidden="1">ДОП.!$A$12:$BE$12</definedName>
    <definedName name="Z_9C619409_FDB2_46A5_995B_E7E57A2EAAE8_.wvu.FilterData" localSheetId="0" hidden="1">ДОП.!$A$12:$BE$12</definedName>
    <definedName name="Z_9D209A35_3CE5_4B70_B965_131B23ADD2F8_.wvu.FilterData" localSheetId="0" hidden="1">ДОП.!$A$12:$BE$12</definedName>
    <definedName name="Z_9F4E9141_41FC_4B2C_AC1F_EC647474A564_.wvu.PrintArea" hidden="1">#REF!</definedName>
    <definedName name="Z_9F4E9141_41FC_4B2C_AC1F_EC647474A564_.wvu.Rows" hidden="1">#REF!</definedName>
    <definedName name="Z_A158D6E1_ED44_11D4_A6F7_00508B654028_.wvu.Cols" hidden="1">#REF!,#REF!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Rows" hidden="1">#REF!,#REF!</definedName>
    <definedName name="Z_A341DD51_64C7_4A10_A6DD_7B35A7245700_.wvu.FilterData" localSheetId="0" hidden="1">ДОП.!#REF!</definedName>
    <definedName name="Z_A3FE2C17_64AF_4C09_AFF3_A2E45AAD3872_.wvu.FilterData" localSheetId="0" hidden="1">ДОП.!$A$12:$P$19</definedName>
    <definedName name="Z_A5D5D8C7_080F_44A9_ABC4_155495E5F3CE_.wvu.FilterData" localSheetId="0" hidden="1">ДОП.!#REF!</definedName>
    <definedName name="Z_A79EAB26_023D_4161_B4F6_895DE6C7E0D2_.wvu.FilterData" localSheetId="0" hidden="1">ДОП.!$A$12:$BE$19</definedName>
    <definedName name="Z_A80FBCEF_1727_48F1_AE12_70E5FCE49B24_.wvu.FilterData" localSheetId="0" hidden="1">ДОП.!$A$12:$P$19</definedName>
    <definedName name="Z_A80FBCEF_1727_48F1_AE12_70E5FCE49B24_.wvu.PrintArea" localSheetId="0" hidden="1">ДОП.!$A$9:$O$19</definedName>
    <definedName name="Z_A80FBCEF_1727_48F1_AE12_70E5FCE49B24_.wvu.PrintTitles" localSheetId="0" hidden="1">ДОП.!$10:$12</definedName>
    <definedName name="Z_A80FBCEF_1727_48F1_AE12_70E5FCE49B24_.wvu.Rows" localSheetId="0" hidden="1">ДОП.!#REF!</definedName>
    <definedName name="Z_A8CD4F94_BE9B_4736_8030_EB1636101552_.wvu.FilterData" localSheetId="0" hidden="1">ДОП.!$A$12:$BE$12</definedName>
    <definedName name="Z_A94D9877_529E_4C87_9757_12B3894555E8_.wvu.Cols" localSheetId="0" hidden="1">ДОП.!$C:$C,ДОП.!$P:$P</definedName>
    <definedName name="Z_A94D9877_529E_4C87_9757_12B3894555E8_.wvu.FilterData" localSheetId="0" hidden="1">ДОП.!$A$12:$P$19</definedName>
    <definedName name="Z_A94D9877_529E_4C87_9757_12B3894555E8_.wvu.PrintArea" localSheetId="0" hidden="1">ДОП.!$A$1:$Q$19</definedName>
    <definedName name="Z_A94D9877_529E_4C87_9757_12B3894555E8_.wvu.PrintTitles" localSheetId="0" hidden="1">ДОП.!$10:$12</definedName>
    <definedName name="Z_AD445DE1_C96F_11D6_8807_000476985334_.wvu.FilterData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B2367A0C_7567_4DD5_B010_AEFB3D116440_.wvu.FilterData" localSheetId="0" hidden="1">ДОП.!$A$12:$P$19</definedName>
    <definedName name="Z_B6C8E944_DB4B_4FA2_A823_859450845CA6_.wvu.FilterData" localSheetId="0" hidden="1">ДОП.!#REF!</definedName>
    <definedName name="Z_B723B916_7AF3_4BCC_9A4F_D8A18D496563_.wvu.FilterData" localSheetId="0" hidden="1">ДОП.!$A$12:$BE$12</definedName>
    <definedName name="Z_BD18917D_41B5_47A5_8B99_D3A17FCDD706_.wvu.FilterData" localSheetId="0" hidden="1">ДОП.!#REF!</definedName>
    <definedName name="Z_C068723D_4B4B_4544_A3A8_C422395A12DB_.wvu.FilterData" localSheetId="0" hidden="1">ДОП.!$A$12:$BE$12</definedName>
    <definedName name="Z_C2E5241B_A18D_446E_8488_B386E4A0DBF7_.wvu.Cols" localSheetId="0" hidden="1">ДОП.!$G:$J</definedName>
    <definedName name="Z_C2E5241B_A18D_446E_8488_B386E4A0DBF7_.wvu.FilterData" localSheetId="0" hidden="1">ДОП.!$A$12:$P$19</definedName>
    <definedName name="Z_C4B8FBC9_E843_4665_B237_B56E8E8AF350_.wvu.FilterData" localSheetId="0" hidden="1">ДОП.!$A$12:$P$19</definedName>
    <definedName name="Z_C65EFBDA_F291_4684_BD54_3AF04F730C43_.wvu.FilterData" localSheetId="0" hidden="1">ДОП.!#REF!</definedName>
    <definedName name="Z_C7327015_9A8A_4D4E_B1A1_C60A6CE6D88F_.wvu.FilterData" localSheetId="0" hidden="1">ДОП.!#REF!</definedName>
    <definedName name="Z_CA66A18D_4C6B_479F_BCB4_2F3B6E017F19_.wvu.Cols" localSheetId="0" hidden="1">ДОП.!$C:$C,ДОП.!$P:$Q</definedName>
    <definedName name="Z_CA66A18D_4C6B_479F_BCB4_2F3B6E017F19_.wvu.FilterData" localSheetId="0" hidden="1">ДОП.!$A$12:$P$19</definedName>
    <definedName name="Z_CA66A18D_4C6B_479F_BCB4_2F3B6E017F19_.wvu.PrintArea" localSheetId="0" hidden="1">ДОП.!$A$1:$Q$19</definedName>
    <definedName name="Z_CA66A18D_4C6B_479F_BCB4_2F3B6E017F19_.wvu.PrintTitles" localSheetId="0" hidden="1">ДОП.!$10:$12</definedName>
    <definedName name="Z_CA66A18D_4C6B_479F_BCB4_2F3B6E017F19_.wvu.Rows" localSheetId="0" hidden="1">ДОП.!$1:$5,ДОП.!$9:$9,ДОП.!#REF!</definedName>
    <definedName name="Z_CAD92024_C129_483E_B7D1_163264B9C691_.wvu.FilterData" localSheetId="0" hidden="1">ДОП.!#REF!</definedName>
    <definedName name="Z_CC45EBD0_A6A6_449E_AC89_5140F8375D0A_.wvu.FilterData" localSheetId="0" hidden="1">ДОП.!$A$12:$BE$12</definedName>
    <definedName name="Z_CE256FAD_0866_40EC_8ED5_68C14C35D89C_.wvu.FilterData" localSheetId="0" hidden="1">ДОП.!#REF!</definedName>
    <definedName name="Z_CE59EC74_F16D_48CB_BE2B_348560165D09_.wvu.FilterData" localSheetId="0" hidden="1">ДОП.!#REF!</definedName>
    <definedName name="Z_CEC9DEEE_A7FE_4DFB_A43F_90D9FA07C7E0_.wvu.Cols" localSheetId="0" hidden="1">ДОП.!$P:$P</definedName>
    <definedName name="Z_CEC9DEEE_A7FE_4DFB_A43F_90D9FA07C7E0_.wvu.FilterData" localSheetId="0" hidden="1">ДОП.!$A$12:$P$19</definedName>
    <definedName name="Z_CEC9DEEE_A7FE_4DFB_A43F_90D9FA07C7E0_.wvu.PrintArea" localSheetId="0" hidden="1">ДОП.!$A$1:$Q$19</definedName>
    <definedName name="Z_CEC9DEEE_A7FE_4DFB_A43F_90D9FA07C7E0_.wvu.PrintTitles" localSheetId="0" hidden="1">ДОП.!$10:$12</definedName>
    <definedName name="Z_CF3A34F2_EE4C_4A16_97FF_8EF6EF214CE0_.wvu.FilterData" localSheetId="0" hidden="1">ДОП.!$A$12:$BE$12</definedName>
    <definedName name="Z_D4FBBAF2_ED2F_11D4_A6F7_00508B6540C5_.wvu.FilterData" hidden="1">#REF!</definedName>
    <definedName name="Z_D742FF8C_CC4B_486A_8ADD_528DDA9EB725_.wvu.FilterData" localSheetId="0" hidden="1">ДОП.!#REF!</definedName>
    <definedName name="Z_D7B28B51_BABD_4253_ADB6_D295F5B79BB8_.wvu.FilterData" localSheetId="0" hidden="1">ДОП.!#REF!</definedName>
    <definedName name="Z_D8BCD1CE_CE05_41B9_B7A2_4120C97D2251_.wvu.FilterData" localSheetId="0" hidden="1">ДОП.!$A$12:$P$19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B416C54_D5EE_47AD_B894_5D75DA54BD76_.wvu.FilterData" localSheetId="0" hidden="1">ДОП.!#REF!</definedName>
    <definedName name="Z_DF13B7B9_BC1B_4AC0_964E_7CD42B3BE221_.wvu.FilterData" localSheetId="0" hidden="1">ДОП.!$A$12:$BE$12</definedName>
    <definedName name="Z_E2B729A8_C652_4707_858C_D088E69C1E5A_.wvu.FilterData" localSheetId="0" hidden="1">ДОП.!$A$12:$P$19</definedName>
    <definedName name="Z_E7E2AF70_509B_4AC2_A882_1C1231B2B84A_.wvu.FilterData" localSheetId="0" hidden="1">ДОП.!#REF!</definedName>
    <definedName name="Z_E862E4C1_AB30_47C0_A201_D7EB6EEEF0AC_.wvu.FilterData" localSheetId="0" hidden="1">ДОП.!$A$12:$P$19</definedName>
    <definedName name="Z_EB4E57D7_49F7_4268_AFBF_C504420A829F_.wvu.FilterData" localSheetId="0" hidden="1">ДОП.!#REF!</definedName>
    <definedName name="Z_EE0A3DBD_3568_4EAF_8CFA_19136BE94387_.wvu.FilterData" localSheetId="0" hidden="1">ДОП.!#REF!</definedName>
    <definedName name="Z_EE542EC8_F732_4605_A16B_65B61B1A0D30_.wvu.FilterData" localSheetId="0" hidden="1">ДОП.!#REF!</definedName>
    <definedName name="Z_F7B67A34_1250_4839_A4F2_3796BD5428EB_.wvu.FilterData" localSheetId="0" hidden="1">ДОП.!$A$12:$P$19</definedName>
    <definedName name="Z_FBB6C847_C66A_45C6_A3F9_0C96747B7075_.wvu.FilterData" localSheetId="0" hidden="1">ДОП.!#REF!</definedName>
    <definedName name="Z_FC380D38_EADF_47A9_A59A_13B4B908EE25_.wvu.FilterData" localSheetId="0" hidden="1">ДОП.!#REF!</definedName>
    <definedName name="аа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а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выав" localSheetId="0" hidden="1">{"Страница 1",#N/A,FALSE,"Модель Интенсивника";"Страница 3",#N/A,FALSE,"Модель Интенсивника"}</definedName>
    <definedName name="авыав" hidden="1">{"Страница 1",#N/A,FALSE,"Модель Интенсивника";"Страница 3",#N/A,FALSE,"Модель Интенсивника"}</definedName>
    <definedName name="авып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вып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рель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рел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ым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ым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241" localSheetId="0">[0]!Weekday_count*[0]!Standard_Daily_Hours</definedName>
    <definedName name="Б241">[0]!Weekday_count*[0]!Standard_Daily_Hours</definedName>
    <definedName name="БА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бб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бб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пке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пк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ен.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енпла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е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б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ьцо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ьц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ра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ач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а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дд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д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е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е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лоо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л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ее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е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а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опа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жоп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запасы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ряв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ря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тог3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Итог3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й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йй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й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ипр" hidden="1">#REF!</definedName>
    <definedName name="кк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к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пия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пи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г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э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д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ист6" localSheetId="0">[0]!Weekday_count*[0]!Standard_Daily_Hours</definedName>
    <definedName name="лист6">[0]!Weekday_count*[0]!Standard_Daily_Hours</definedName>
    <definedName name="л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ь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ь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ахало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аха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ит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ит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м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алог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алог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епне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епне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н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н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" localSheetId="0" hidden="1">{#N/A,#N/A,TRUE,"Лист2"}</definedName>
    <definedName name="о" hidden="1">{#N/A,#N/A,TRUE,"Лист2"}</definedName>
    <definedName name="ооо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пси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пси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г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ёт1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Отчёт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пр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пр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рп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ересчитать" localSheetId="0">ДОП.!Пересчитать</definedName>
    <definedName name="Пересчитать">[0]!Пересчитать</definedName>
    <definedName name="пимф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имф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л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л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п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УН" localSheetId="0">[0]!Weekday_count*[0]!Standard_Daily_Hours</definedName>
    <definedName name="ППУН">[0]!Weekday_count*[0]!Standard_Daily_Hours</definedName>
    <definedName name="пр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ыпыппывапа" hidden="1">#REF!,#REF!,#REF!</definedName>
    <definedName name="ра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а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епи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еп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кр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рлпмо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рлпмо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р" localSheetId="0" hidden="1">{"Страница 1",#N/A,FALSE,"Модель Интенсивника";"Страница 2",#N/A,FALSE,"Модель Интенсивника";"Страница 3",#N/A,FALSE,"Модель Интенсивника"}</definedName>
    <definedName name="рор" hidden="1">{"Страница 1",#N/A,FALSE,"Модель Интенсивника";"Страница 2",#N/A,FALSE,"Модель Интенсивника";"Страница 3",#N/A,FALSE,"Модель Интенсивника"}</definedName>
    <definedName name="р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п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с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6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6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лоырал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лоыр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1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м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у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ат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а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враль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враль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дя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дя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нс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н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м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м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п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фыа" localSheetId="0" hidden="1">{"Страница 1",#N/A,FALSE,"Модель Интенсивника";"Страница 2",#N/A,FALSE,"Модель Интенсивника";"Страница 3",#N/A,FALSE,"Модель Интенсивника"}</definedName>
    <definedName name="фывфыа" hidden="1">{"Страница 1",#N/A,FALSE,"Модель Интенсивника";"Страница 2",#N/A,FALSE,"Модель Интенсивника";"Страница 3",#N/A,FALSE,"Модель Интенсивника"}</definedName>
    <definedName name="ц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к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г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цц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ц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ч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ч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чч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ч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ы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" localSheetId="0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ьь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ь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ю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ю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я" localSheetId="0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</definedNames>
  <calcPr calcId="191029"/>
</workbook>
</file>

<file path=xl/calcChain.xml><?xml version="1.0" encoding="utf-8"?>
<calcChain xmlns="http://schemas.openxmlformats.org/spreadsheetml/2006/main">
  <c r="L18" i="2" l="1"/>
  <c r="L17" i="2" l="1"/>
  <c r="L16" i="2"/>
  <c r="L15" i="2"/>
  <c r="L14" i="2" l="1"/>
  <c r="L19" i="2" s="1"/>
</calcChain>
</file>

<file path=xl/sharedStrings.xml><?xml version="1.0" encoding="utf-8"?>
<sst xmlns="http://schemas.openxmlformats.org/spreadsheetml/2006/main" count="127" uniqueCount="70">
  <si>
    <t>СОГЛАСОВАНО:</t>
  </si>
  <si>
    <t xml:space="preserve">ДОПОЛНИТЕЛЬНАЯ ЗАЯВКА НА ЗАКУПКУ ТМЦ </t>
  </si>
  <si>
    <t>№</t>
  </si>
  <si>
    <t>Наименование товарной группы</t>
  </si>
  <si>
    <t>№ Тов.группы</t>
  </si>
  <si>
    <t>Наименование товарной позиции</t>
  </si>
  <si>
    <t>Марка тип</t>
  </si>
  <si>
    <t>ГОСТ
ТУ</t>
  </si>
  <si>
    <t>Ед Изм</t>
  </si>
  <si>
    <t>Цена, руб. 
без НДС</t>
  </si>
  <si>
    <t>Срок поставки</t>
  </si>
  <si>
    <t>Примечание, обоснование закупки</t>
  </si>
  <si>
    <t>Расходная статья</t>
  </si>
  <si>
    <t>Отдел ОНОС</t>
  </si>
  <si>
    <t>Исполнитель</t>
  </si>
  <si>
    <t>N</t>
  </si>
  <si>
    <t>Кол-во</t>
  </si>
  <si>
    <t>Сумма, руб. с НДС</t>
  </si>
  <si>
    <t>Итого руб. с НДС</t>
  </si>
  <si>
    <t>Зам. директора ДМТО по комплектации КП - Начальник ОСПиКЗ – Мананников И.В</t>
  </si>
  <si>
    <t>электронно</t>
  </si>
  <si>
    <t xml:space="preserve">И.о.начальника ОМТС  - Назаров  В.Н. </t>
  </si>
  <si>
    <t>Май</t>
  </si>
  <si>
    <t>Инвестпроект</t>
  </si>
  <si>
    <t>Номенклатурный номер</t>
  </si>
  <si>
    <t>Номер заявки по ИСУ "Парус"</t>
  </si>
  <si>
    <t>Февраль</t>
  </si>
  <si>
    <t>Январь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</si>
  <si>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</si>
  <si>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</si>
  <si>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</si>
  <si>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</si>
  <si>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</si>
  <si>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</si>
  <si>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</si>
  <si>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</si>
  <si>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</si>
  <si>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Дата:  </t>
  </si>
  <si>
    <t>1</t>
  </si>
  <si>
    <t>ОЗ</t>
  </si>
  <si>
    <t>22031</t>
  </si>
  <si>
    <t>Промышленное строительство и реконструкция</t>
  </si>
  <si>
    <t>2</t>
  </si>
  <si>
    <t>3</t>
  </si>
  <si>
    <t>4</t>
  </si>
  <si>
    <t>к-т</t>
  </si>
  <si>
    <t>101 Трубопр.армат.и задвижки-обору</t>
  </si>
  <si>
    <t>*101*</t>
  </si>
  <si>
    <t>22042</t>
  </si>
  <si>
    <t>Оборудование для переработки нефти и газа: закупка нового</t>
  </si>
  <si>
    <t>5</t>
  </si>
  <si>
    <t>на 4 квартал № 1295</t>
  </si>
  <si>
    <t>РДП ОЗХ комплекса замедленного коксования Технологические установки МЦК комплекса замедленного коксования
 - 7177401К21</t>
  </si>
  <si>
    <t>101002676</t>
  </si>
  <si>
    <t>12735</t>
  </si>
  <si>
    <t>Задвижки клиновые электроприводные DN200 PN16 30с941нж, исп.В, с КОФ, крепежом и прокладками, электроприводом поз. EUV-05, EUV-06, EUV-07, EUV-08, EUV-09, EUV-10</t>
  </si>
  <si>
    <t>101002677</t>
  </si>
  <si>
    <t>Задвижки клиновые электроприводные DN250 PN16 30с941нж, исп.В, с КОФ, крепежом и прокладками, электроприводом поз. EUV-02, EUV-03, EUV-04</t>
  </si>
  <si>
    <t>101002680</t>
  </si>
  <si>
    <t>Клапан обратный фланцевый Т-ОС DN200 PN16 исп.В, с КОФ, крепежом и прокладками.</t>
  </si>
  <si>
    <t>101002679</t>
  </si>
  <si>
    <t>Задвижки клиновые с ручным приводом ГА 11011-40-00 DN40 PN16 31с41нж, исп.В, с КОФ, крепежом и прокладками.</t>
  </si>
  <si>
    <t>101002678</t>
  </si>
  <si>
    <t>Задвижки клиновые электроприводные DN400 PN16 30с941нж, исп.В, с КОФ, крепежом и прокладками, электроприводом поз. EUV-11, EUV-12</t>
  </si>
  <si>
    <t>7177401К21</t>
  </si>
  <si>
    <t>Вынос сетей из зоны строительства КЗК. 11391 (42)-7176001 К91-ТМ-06-СА-000.10 (изм.2). Монтаж и обвязка насосов Н-4, Н-6, Н-7, Н-В в насосной в/блока №2. Задвижки электроприводные клиновые в комплекте с ответными фланцами крепежом и прокладками 30с941нж DN200 PN16 исп.В.Электропривод (для EUV-05, EUV-06, EUV-07, EUV-08,EUV-09, EUV-10).Материал корпуса 20Л. Материал затвора 30X13. 11391 (42)-7176001 К91-ЭТ-О5-ОЛ-750-000.10. ТУ-3741 -010-075533604-2014.</t>
  </si>
  <si>
    <t>Вынос сетей из зоны строительства КЗК. 11391 (42)-7176001 К91-ТМ-06-СА-000.10 (изм.2). Монтаж и обвязка насосов Н-4, Н-6, Н-7, Н-В в насосной в/блока №2. Задвижки электроприводные клиновые в комплекте с ответными фланцами крепежом и прокладками 30с941нж DN250 PN16 исп.В.Электропривод (для EUV-02, EUV-03, EUV-04).Материал корпуса 20Л. Материал затвора 30X13. 11391 (42)-7176001 К91-ЭТ-О5-ОЛ-750-000.10. ТУ-3741 -010-075533604-2014.</t>
  </si>
  <si>
    <t xml:space="preserve">Вынос сетей из зоны строительства КЗК. 11391 (42)-7176001 К91-ТМ-06-СА-000.10 (изм.2). Монтаж и обвязка насосов Н-4, Н-6, Н-7, Н-В в насосной в/блока №2. Клапаны обратные фланцевые в комплекте с КОФ,крепежом и прокладками. Т-ОС DN200 PN16 исп.В. Материал корпуса/крышки-Сталь20Л.Материал затвора 13Сг HF. ТУ 3742-004-23541431-2014. </t>
  </si>
  <si>
    <t>Вынос сетей из зоны строительства КЗК. 11391 (42)-7176001 К91-ТМ-06-СА-000.10 (изм.2). Монтаж и обвязка насосов Н-4, Н-6, Н-7, Н-В в насосной в/блока №2. Задвижки с ручным приводом клиновые в комплекте с КОФ,крепежом и прокладками. ГА 11011-40-00 31с41нж DN40 PN16 исп.В. Материал корпуса/крышки-ст. 20.Материал затвора 13Cr HF. ТУ 3741-003-54634853-2008.</t>
  </si>
  <si>
    <t>Вынос сетей из зоны строительства КЗК. 11391 (42)-7176001 К91-ТМ-06-СА-000.10 (изм.2). Монтаж и обвязка насосов Н-4, Н-6, Н-7, Н-В в насосной в/блока №2. Задвижки электроприводные клиновые в комплекте с ответными фланцами крепежом и прокладками 30с941нж DN400 PN16 исп.В.Электропривод (для EUV-11, EUV-12).Материал корпуса 20Л. Материал затвора 30X13. 11391 (42)-7176001 К91-ЭТ-О5-ОЛ-750-000.10. ТУ-3741 -010-075533604-2014.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</si>
</sst>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(* #,##0_);_(* \(#,##0\);_(* &quot;-&quot;??_);_(@_)"/>
    <numFmt numFmtId="166" formatCode="[$-F800]dddd\,\ mmmm\ dd\,\ yyyy"/>
    <numFmt numFmtId="167" formatCode="#,##0.000"/>
  </numFmts>
  <fonts count="21" x14ac:knownFonts="1">
    <font>
      <sz val="11"/>
      <color theme="1"/>
      <name val="Calibri"/>
      <family val="2"/>
      <scheme val="minor"/>
    </font>
    <font>
      <sz val="10"/>
      <name val="Helv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family val="2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20"/>
      <name val="Arial Cyr"/>
      <charset val="204"/>
    </font>
    <font>
      <sz val="2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164" fontId="8" fillId="0" borderId="0" applyFont="0" applyFill="0" applyBorder="0" applyAlignment="0" applyProtection="0"/>
    <xf numFmtId="0" fontId="9" fillId="0" borderId="0"/>
    <xf numFmtId="0" fontId="8" fillId="0" borderId="0"/>
  </cellStyleXfs>
  <cellXfs count="213">
    <xf numFmtId="0" fontId="0" fillId="0" borderId="0" xfId="0"/>
    <xf numFmtId="4" fontId="2" fillId="0" borderId="0" xfId="1" applyNumberFormat="1" applyFont="1" applyAlignment="1">
      <alignment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vertical="center"/>
    </xf>
    <xf numFmtId="1" fontId="4" fillId="0" borderId="0" xfId="1" applyNumberFormat="1" applyFont="1" applyAlignment="1">
      <alignment vertical="center"/>
    </xf>
    <xf numFmtId="14" fontId="4" fillId="0" borderId="0" xfId="1" applyNumberFormat="1" applyFont="1" applyAlignment="1">
      <alignment vertical="center"/>
    </xf>
    <xf numFmtId="0" fontId="4" fillId="0" borderId="0" xfId="2" applyFont="1" applyFill="1" applyBorder="1"/>
    <xf numFmtId="4" fontId="4" fillId="0" borderId="0" xfId="1" applyNumberFormat="1" applyFont="1" applyAlignment="1">
      <alignment horizontal="right"/>
    </xf>
    <xf numFmtId="4" fontId="3" fillId="0" borderId="0" xfId="1" applyNumberFormat="1" applyFont="1" applyFill="1" applyAlignment="1">
      <alignment vertical="center"/>
    </xf>
    <xf numFmtId="4" fontId="6" fillId="0" borderId="0" xfId="1" applyNumberFormat="1" applyFont="1" applyAlignment="1">
      <alignment horizontal="left" vertical="center"/>
    </xf>
    <xf numFmtId="4" fontId="6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/>
    <xf numFmtId="4" fontId="3" fillId="0" borderId="0" xfId="1" applyNumberFormat="1" applyFont="1" applyFill="1" applyAlignment="1" applyProtection="1">
      <alignment horizontal="center" vertical="center"/>
      <protection locked="0"/>
    </xf>
    <xf numFmtId="4" fontId="4" fillId="0" borderId="0" xfId="1" applyNumberFormat="1" applyFont="1" applyFill="1" applyAlignment="1">
      <alignment horizontal="right"/>
    </xf>
    <xf numFmtId="14" fontId="4" fillId="0" borderId="0" xfId="1" applyNumberFormat="1" applyFont="1" applyFill="1" applyAlignment="1" applyProtection="1">
      <alignment vertical="center"/>
      <protection locked="0"/>
    </xf>
    <xf numFmtId="0" fontId="6" fillId="0" borderId="0" xfId="2" applyFont="1" applyFill="1" applyBorder="1"/>
    <xf numFmtId="4" fontId="6" fillId="0" borderId="0" xfId="1" applyNumberFormat="1" applyFont="1" applyAlignment="1">
      <alignment horizontal="right"/>
    </xf>
    <xf numFmtId="4" fontId="6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/>
    <xf numFmtId="4" fontId="2" fillId="0" borderId="0" xfId="1" applyNumberFormat="1" applyFont="1" applyAlignment="1"/>
    <xf numFmtId="4" fontId="3" fillId="0" borderId="0" xfId="1" applyNumberFormat="1" applyFont="1" applyAlignment="1"/>
    <xf numFmtId="4" fontId="2" fillId="0" borderId="0" xfId="1" applyNumberFormat="1" applyFont="1" applyAlignment="1">
      <alignment horizontal="left" vertical="center"/>
    </xf>
    <xf numFmtId="4" fontId="2" fillId="0" borderId="0" xfId="1" applyNumberFormat="1" applyFont="1" applyFill="1" applyAlignment="1">
      <alignment horizontal="right"/>
    </xf>
    <xf numFmtId="3" fontId="4" fillId="0" borderId="0" xfId="4" applyNumberFormat="1" applyFont="1" applyFill="1" applyBorder="1" applyAlignment="1" applyProtection="1">
      <alignment horizontal="right" vertical="center"/>
      <protection locked="0"/>
    </xf>
    <xf numFmtId="3" fontId="4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4" applyNumberFormat="1" applyFont="1" applyFill="1" applyBorder="1" applyAlignment="1" applyProtection="1">
      <alignment horizontal="center" vertical="center"/>
      <protection locked="0"/>
    </xf>
    <xf numFmtId="49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0" xfId="4" applyNumberFormat="1" applyFont="1" applyFill="1" applyBorder="1" applyAlignment="1" applyProtection="1">
      <alignment horizontal="left" vertical="center"/>
      <protection locked="0"/>
    </xf>
    <xf numFmtId="49" fontId="3" fillId="0" borderId="0" xfId="4" applyNumberFormat="1" applyFont="1" applyFill="1" applyBorder="1" applyAlignment="1" applyProtection="1">
      <alignment horizontal="center" vertical="center"/>
      <protection locked="0"/>
    </xf>
    <xf numFmtId="4" fontId="3" fillId="0" borderId="0" xfId="4" applyNumberFormat="1" applyFont="1" applyFill="1" applyBorder="1" applyAlignment="1" applyProtection="1">
      <alignment horizontal="right" vertical="center"/>
      <protection locked="0"/>
    </xf>
    <xf numFmtId="4" fontId="3" fillId="0" borderId="0" xfId="4" applyNumberFormat="1" applyFont="1" applyFill="1" applyBorder="1" applyAlignment="1" applyProtection="1">
      <alignment horizontal="center" vertical="center"/>
      <protection locked="0"/>
    </xf>
    <xf numFmtId="14" fontId="4" fillId="0" borderId="0" xfId="4" applyNumberFormat="1" applyFont="1" applyFill="1" applyBorder="1" applyAlignment="1" applyProtection="1">
      <alignment horizontal="center" vertical="center"/>
      <protection locked="0"/>
    </xf>
    <xf numFmtId="0" fontId="4" fillId="0" borderId="0" xfId="5" applyFont="1" applyFill="1" applyBorder="1" applyAlignment="1">
      <alignment horizontal="left" wrapText="1"/>
    </xf>
    <xf numFmtId="3" fontId="2" fillId="0" borderId="0" xfId="4" applyNumberFormat="1" applyFont="1" applyFill="1" applyBorder="1" applyAlignment="1" applyProtection="1">
      <alignment horizontal="right" vertical="center"/>
      <protection locked="0"/>
    </xf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center" vertical="center" wrapText="1"/>
    </xf>
    <xf numFmtId="0" fontId="2" fillId="3" borderId="1" xfId="5" applyFont="1" applyFill="1" applyBorder="1" applyAlignment="1">
      <alignment horizontal="center" vertical="center"/>
    </xf>
    <xf numFmtId="0" fontId="2" fillId="3" borderId="1" xfId="5" applyFont="1" applyFill="1" applyBorder="1" applyAlignment="1">
      <alignment horizontal="center" vertical="center" wrapText="1" shrinkToFit="1"/>
    </xf>
    <xf numFmtId="4" fontId="2" fillId="3" borderId="1" xfId="4" applyNumberFormat="1" applyFont="1" applyFill="1" applyBorder="1" applyAlignment="1" applyProtection="1">
      <alignment horizontal="center" vertical="center"/>
    </xf>
    <xf numFmtId="4" fontId="2" fillId="3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4" applyNumberFormat="1" applyFont="1" applyFill="1" applyBorder="1" applyAlignment="1" applyProtection="1">
      <alignment horizontal="center" vertical="center"/>
      <protection locked="0"/>
    </xf>
    <xf numFmtId="4" fontId="2" fillId="3" borderId="1" xfId="4" applyNumberFormat="1" applyFont="1" applyFill="1" applyBorder="1" applyAlignment="1" applyProtection="1">
      <alignment horizontal="right" vertical="center"/>
      <protection locked="0"/>
    </xf>
    <xf numFmtId="4" fontId="2" fillId="3" borderId="1" xfId="3" applyNumberFormat="1" applyFont="1" applyFill="1" applyBorder="1" applyAlignment="1" applyProtection="1">
      <alignment vertical="center"/>
    </xf>
    <xf numFmtId="14" fontId="2" fillId="3" borderId="1" xfId="3" applyNumberFormat="1" applyFont="1" applyFill="1" applyBorder="1" applyAlignment="1" applyProtection="1">
      <alignment horizontal="center" vertical="center"/>
    </xf>
    <xf numFmtId="4" fontId="2" fillId="3" borderId="1" xfId="5" applyNumberFormat="1" applyFont="1" applyFill="1" applyBorder="1" applyAlignment="1">
      <alignment vertical="center" wrapText="1"/>
    </xf>
    <xf numFmtId="3" fontId="2" fillId="3" borderId="1" xfId="1" applyNumberFormat="1" applyFont="1" applyFill="1" applyBorder="1" applyAlignment="1" applyProtection="1">
      <alignment horizontal="right" vertical="center"/>
      <protection locked="0"/>
    </xf>
    <xf numFmtId="0" fontId="3" fillId="3" borderId="0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 wrapText="1"/>
    </xf>
    <xf numFmtId="3" fontId="11" fillId="0" borderId="5" xfId="5" applyNumberFormat="1" applyFont="1" applyFill="1" applyBorder="1" applyAlignment="1" applyProtection="1">
      <alignment vertical="center"/>
      <protection locked="0"/>
    </xf>
    <xf numFmtId="0" fontId="10" fillId="0" borderId="5" xfId="5" applyFont="1" applyFill="1" applyBorder="1" applyAlignment="1">
      <alignment horizontal="center"/>
    </xf>
    <xf numFmtId="0" fontId="12" fillId="0" borderId="5" xfId="5" applyFont="1" applyFill="1" applyBorder="1" applyAlignment="1">
      <alignment horizontal="left" vertical="center" wrapText="1"/>
    </xf>
    <xf numFmtId="0" fontId="10" fillId="0" borderId="5" xfId="4" applyFont="1" applyFill="1" applyBorder="1" applyAlignment="1" applyProtection="1">
      <alignment horizontal="center" vertical="center" wrapText="1"/>
      <protection locked="0"/>
    </xf>
    <xf numFmtId="3" fontId="13" fillId="0" borderId="5" xfId="5" applyNumberFormat="1" applyFont="1" applyFill="1" applyBorder="1" applyAlignment="1">
      <alignment horizontal="center" vertical="center"/>
    </xf>
    <xf numFmtId="14" fontId="10" fillId="0" borderId="5" xfId="5" applyNumberFormat="1" applyFont="1" applyFill="1" applyBorder="1" applyAlignment="1">
      <alignment horizontal="center" vertical="center" wrapText="1"/>
    </xf>
    <xf numFmtId="0" fontId="9" fillId="0" borderId="5" xfId="5" applyFont="1" applyFill="1" applyBorder="1" applyAlignment="1" applyProtection="1">
      <alignment horizontal="left" wrapText="1"/>
    </xf>
    <xf numFmtId="0" fontId="10" fillId="0" borderId="0" xfId="5" applyFont="1" applyFill="1" applyBorder="1" applyAlignment="1">
      <alignment horizontal="center" vertical="center" wrapText="1"/>
    </xf>
    <xf numFmtId="3" fontId="10" fillId="0" borderId="0" xfId="5" applyNumberFormat="1" applyFont="1" applyFill="1" applyBorder="1" applyAlignment="1" applyProtection="1">
      <alignment horizontal="center" vertical="center" wrapText="1"/>
      <protection locked="0"/>
    </xf>
    <xf numFmtId="3" fontId="10" fillId="0" borderId="0" xfId="5" applyNumberFormat="1" applyFont="1" applyFill="1" applyBorder="1" applyAlignment="1" applyProtection="1">
      <alignment horizontal="center" vertical="center"/>
      <protection locked="0"/>
    </xf>
    <xf numFmtId="4" fontId="10" fillId="0" borderId="0" xfId="5" applyNumberFormat="1" applyFont="1" applyFill="1" applyBorder="1" applyAlignment="1" applyProtection="1">
      <alignment horizontal="center" vertical="center"/>
      <protection locked="0"/>
    </xf>
    <xf numFmtId="0" fontId="10" fillId="0" borderId="0" xfId="5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 applyProtection="1">
      <alignment horizontal="center" vertical="center"/>
      <protection locked="0"/>
    </xf>
    <xf numFmtId="4" fontId="10" fillId="0" borderId="0" xfId="5" applyNumberFormat="1" applyFont="1" applyFill="1" applyBorder="1" applyAlignment="1" applyProtection="1">
      <alignment horizontal="right" vertical="center"/>
      <protection locked="0"/>
    </xf>
    <xf numFmtId="14" fontId="10" fillId="0" borderId="0" xfId="5" applyNumberFormat="1" applyFont="1" applyFill="1" applyBorder="1" applyAlignment="1" applyProtection="1">
      <alignment horizontal="center" vertical="center"/>
      <protection locked="0"/>
    </xf>
    <xf numFmtId="0" fontId="10" fillId="0" borderId="0" xfId="5" applyFont="1" applyFill="1" applyBorder="1" applyAlignment="1">
      <alignment horizontal="center" wrapText="1"/>
    </xf>
    <xf numFmtId="3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>
      <alignment horizontal="center"/>
    </xf>
    <xf numFmtId="3" fontId="7" fillId="0" borderId="0" xfId="5" applyNumberFormat="1" applyFont="1" applyFill="1" applyBorder="1" applyAlignment="1" applyProtection="1">
      <alignment horizontal="right" vertical="center"/>
      <protection locked="0"/>
    </xf>
    <xf numFmtId="3" fontId="7" fillId="0" borderId="0" xfId="5" applyNumberFormat="1" applyFont="1" applyFill="1" applyBorder="1" applyAlignment="1" applyProtection="1">
      <alignment horizontal="left" vertical="center" wrapText="1"/>
      <protection locked="0"/>
    </xf>
    <xf numFmtId="3" fontId="7" fillId="0" borderId="0" xfId="5" applyNumberFormat="1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vertical="center" wrapText="1"/>
      <protection locked="0"/>
    </xf>
    <xf numFmtId="0" fontId="3" fillId="0" borderId="0" xfId="5" applyFont="1" applyFill="1" applyBorder="1" applyAlignment="1" applyProtection="1">
      <alignment horizontal="left" vertical="center" wrapText="1"/>
      <protection locked="0"/>
    </xf>
    <xf numFmtId="4" fontId="7" fillId="0" borderId="0" xfId="5" applyNumberFormat="1" applyFont="1" applyFill="1" applyBorder="1" applyAlignment="1" applyProtection="1">
      <alignment vertical="center"/>
      <protection locked="0"/>
    </xf>
    <xf numFmtId="0" fontId="7" fillId="0" borderId="0" xfId="5" applyFont="1" applyFill="1" applyBorder="1" applyAlignment="1"/>
    <xf numFmtId="0" fontId="14" fillId="0" borderId="0" xfId="5" applyFont="1" applyFill="1" applyBorder="1" applyAlignment="1"/>
    <xf numFmtId="0" fontId="15" fillId="0" borderId="0" xfId="5" applyFont="1" applyFill="1" applyBorder="1" applyAlignment="1" applyProtection="1">
      <protection locked="0"/>
    </xf>
    <xf numFmtId="0" fontId="15" fillId="0" borderId="0" xfId="5" applyFont="1" applyFill="1" applyBorder="1" applyAlignment="1" applyProtection="1">
      <alignment horizontal="center"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horizontal="left" vertical="center"/>
      <protection locked="0"/>
    </xf>
    <xf numFmtId="14" fontId="15" fillId="0" borderId="0" xfId="5" applyNumberFormat="1" applyFont="1" applyFill="1" applyBorder="1" applyAlignment="1" applyProtection="1">
      <alignment horizontal="right" wrapText="1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7" fillId="0" borderId="0" xfId="5" applyFont="1" applyFill="1" applyAlignment="1" applyProtection="1">
      <protection locked="0"/>
    </xf>
    <xf numFmtId="0" fontId="6" fillId="0" borderId="0" xfId="5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left" vertical="center" wrapText="1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4" fontId="6" fillId="0" borderId="0" xfId="1" applyNumberFormat="1" applyFont="1" applyFill="1" applyAlignment="1" applyProtection="1">
      <alignment horizontal="center"/>
      <protection locked="0"/>
    </xf>
    <xf numFmtId="4" fontId="6" fillId="0" borderId="0" xfId="1" applyNumberFormat="1" applyFont="1" applyFill="1" applyAlignment="1" applyProtection="1">
      <protection locked="0"/>
    </xf>
    <xf numFmtId="14" fontId="6" fillId="0" borderId="0" xfId="1" applyNumberFormat="1" applyFont="1" applyFill="1" applyAlignment="1" applyProtection="1">
      <alignment horizontal="right" vertical="center"/>
      <protection locked="0"/>
    </xf>
    <xf numFmtId="0" fontId="6" fillId="0" borderId="0" xfId="5" applyFont="1" applyFill="1" applyAlignment="1" applyProtection="1">
      <protection locked="0"/>
    </xf>
    <xf numFmtId="0" fontId="6" fillId="0" borderId="0" xfId="5" applyFont="1" applyFill="1" applyAlignment="1" applyProtection="1">
      <alignment horizontal="left"/>
      <protection locked="0"/>
    </xf>
    <xf numFmtId="0" fontId="6" fillId="0" borderId="0" xfId="5" applyFont="1" applyFill="1" applyAlignment="1" applyProtection="1">
      <alignment horizontal="center"/>
      <protection locked="0"/>
    </xf>
    <xf numFmtId="3" fontId="6" fillId="0" borderId="0" xfId="1" applyNumberFormat="1" applyFont="1" applyFill="1" applyAlignment="1" applyProtection="1">
      <alignment horizontal="center" vertical="center"/>
      <protection locked="0"/>
    </xf>
    <xf numFmtId="0" fontId="6" fillId="0" borderId="0" xfId="5" applyFont="1" applyFill="1" applyAlignment="1" applyProtection="1">
      <alignment horizontal="left" wrapText="1"/>
      <protection locked="0"/>
    </xf>
    <xf numFmtId="0" fontId="17" fillId="0" borderId="0" xfId="5" applyFont="1" applyFill="1" applyBorder="1" applyAlignment="1" applyProtection="1">
      <alignment vertical="center" wrapText="1"/>
      <protection locked="0"/>
    </xf>
    <xf numFmtId="0" fontId="18" fillId="0" borderId="0" xfId="5" applyFont="1" applyFill="1" applyAlignment="1" applyProtection="1">
      <alignment vertical="center"/>
      <protection locked="0"/>
    </xf>
    <xf numFmtId="0" fontId="18" fillId="0" borderId="0" xfId="5" applyFont="1" applyFill="1" applyAlignment="1" applyProtection="1">
      <alignment horizontal="center" vertical="center"/>
      <protection locked="0"/>
    </xf>
    <xf numFmtId="4" fontId="18" fillId="0" borderId="0" xfId="5" applyNumberFormat="1" applyFont="1" applyFill="1" applyAlignment="1" applyProtection="1">
      <alignment horizontal="center" vertical="center"/>
      <protection locked="0"/>
    </xf>
    <xf numFmtId="3" fontId="18" fillId="0" borderId="0" xfId="1" applyNumberFormat="1" applyFont="1" applyFill="1" applyAlignment="1" applyProtection="1">
      <alignment horizontal="left" vertical="center"/>
      <protection locked="0"/>
    </xf>
    <xf numFmtId="3" fontId="17" fillId="0" borderId="0" xfId="1" applyNumberFormat="1" applyFont="1" applyFill="1" applyAlignment="1" applyProtection="1">
      <alignment horizontal="left" vertical="center"/>
      <protection locked="0"/>
    </xf>
    <xf numFmtId="0" fontId="17" fillId="0" borderId="0" xfId="5" applyFont="1" applyFill="1" applyAlignment="1" applyProtection="1">
      <alignment horizontal="right" wrapText="1"/>
      <protection locked="0"/>
    </xf>
    <xf numFmtId="0" fontId="17" fillId="0" borderId="0" xfId="5" applyFont="1" applyFill="1" applyAlignment="1" applyProtection="1">
      <protection locked="0"/>
    </xf>
    <xf numFmtId="0" fontId="17" fillId="0" borderId="0" xfId="5" applyFont="1" applyFill="1" applyAlignment="1" applyProtection="1">
      <alignment horizontal="left"/>
      <protection locked="0"/>
    </xf>
    <xf numFmtId="0" fontId="17" fillId="0" borderId="0" xfId="5" applyFont="1" applyFill="1" applyAlignment="1" applyProtection="1">
      <alignment vertical="center"/>
      <protection locked="0"/>
    </xf>
    <xf numFmtId="0" fontId="2" fillId="0" borderId="0" xfId="5" applyFont="1" applyFill="1" applyAlignment="1" applyProtection="1">
      <alignment horizontal="center" vertical="center" wrapText="1"/>
      <protection locked="0"/>
    </xf>
    <xf numFmtId="0" fontId="19" fillId="0" borderId="0" xfId="5" applyFont="1" applyFill="1" applyBorder="1" applyAlignment="1">
      <alignment horizontal="center"/>
    </xf>
    <xf numFmtId="0" fontId="3" fillId="0" borderId="0" xfId="5" applyFont="1" applyFill="1" applyAlignment="1" applyProtection="1">
      <alignment horizontal="center" vertical="center"/>
      <protection locked="0"/>
    </xf>
    <xf numFmtId="4" fontId="3" fillId="0" borderId="0" xfId="5" applyNumberFormat="1" applyFont="1" applyFill="1" applyAlignment="1" applyProtection="1">
      <alignment horizontal="center" vertical="center"/>
      <protection locked="0"/>
    </xf>
    <xf numFmtId="4" fontId="19" fillId="0" borderId="0" xfId="5" applyNumberFormat="1" applyFont="1" applyFill="1" applyAlignment="1" applyProtection="1">
      <alignment vertical="center"/>
      <protection locked="0"/>
    </xf>
    <xf numFmtId="4" fontId="19" fillId="0" borderId="0" xfId="5" applyNumberFormat="1" applyFont="1" applyFill="1" applyAlignment="1" applyProtection="1">
      <alignment horizontal="center" vertical="center"/>
      <protection locked="0"/>
    </xf>
    <xf numFmtId="0" fontId="19" fillId="0" borderId="0" xfId="5" applyFont="1" applyFill="1" applyBorder="1" applyAlignment="1">
      <alignment horizontal="center" wrapText="1"/>
    </xf>
    <xf numFmtId="3" fontId="19" fillId="0" borderId="0" xfId="5" applyNumberFormat="1" applyFont="1" applyFill="1" applyAlignment="1" applyProtection="1">
      <alignment horizontal="center" vertical="center"/>
      <protection locked="0"/>
    </xf>
    <xf numFmtId="3" fontId="19" fillId="0" borderId="0" xfId="5" applyNumberFormat="1" applyFont="1" applyFill="1" applyAlignment="1" applyProtection="1">
      <alignment horizontal="center" vertical="center" wrapText="1"/>
      <protection locked="0"/>
    </xf>
    <xf numFmtId="3" fontId="3" fillId="0" borderId="0" xfId="5" applyNumberFormat="1" applyFont="1" applyFill="1" applyAlignment="1" applyProtection="1">
      <alignment horizontal="center" vertical="center"/>
      <protection locked="0"/>
    </xf>
    <xf numFmtId="0" fontId="3" fillId="0" borderId="0" xfId="5" applyFont="1" applyFill="1" applyAlignment="1" applyProtection="1">
      <alignment horizontal="center" vertical="center" wrapText="1"/>
      <protection locked="0"/>
    </xf>
    <xf numFmtId="14" fontId="19" fillId="0" borderId="0" xfId="5" applyNumberFormat="1" applyFont="1" applyFill="1" applyAlignment="1" applyProtection="1">
      <alignment horizontal="center" vertical="center"/>
      <protection locked="0"/>
    </xf>
    <xf numFmtId="3" fontId="19" fillId="0" borderId="0" xfId="5" applyNumberFormat="1" applyFont="1" applyFill="1" applyAlignment="1" applyProtection="1">
      <alignment horizontal="left" vertical="center" wrapText="1"/>
      <protection locked="0"/>
    </xf>
    <xf numFmtId="3" fontId="19" fillId="0" borderId="0" xfId="5" applyNumberFormat="1" applyFont="1" applyFill="1" applyAlignment="1" applyProtection="1">
      <alignment horizontal="right" vertical="center"/>
      <protection locked="0"/>
    </xf>
    <xf numFmtId="0" fontId="3" fillId="0" borderId="0" xfId="5" applyFont="1" applyFill="1" applyAlignment="1" applyProtection="1">
      <alignment horizontal="left" vertical="center" wrapText="1"/>
      <protection locked="0"/>
    </xf>
    <xf numFmtId="0" fontId="3" fillId="0" borderId="0" xfId="5" applyFont="1" applyFill="1" applyAlignment="1" applyProtection="1">
      <alignment horizontal="left" vertical="center"/>
      <protection locked="0"/>
    </xf>
    <xf numFmtId="4" fontId="3" fillId="0" borderId="0" xfId="5" applyNumberFormat="1" applyFont="1" applyFill="1" applyAlignment="1" applyProtection="1">
      <alignment horizontal="right" vertical="center"/>
      <protection locked="0"/>
    </xf>
    <xf numFmtId="14" fontId="19" fillId="0" borderId="0" xfId="5" applyNumberFormat="1" applyFont="1" applyFill="1" applyAlignment="1" applyProtection="1">
      <alignment horizontal="left" vertical="center"/>
      <protection locked="0"/>
    </xf>
    <xf numFmtId="0" fontId="19" fillId="0" borderId="0" xfId="5" applyFont="1" applyFill="1" applyBorder="1" applyAlignment="1">
      <alignment wrapText="1"/>
    </xf>
    <xf numFmtId="0" fontId="19" fillId="0" borderId="0" xfId="5" applyFont="1" applyFill="1" applyBorder="1" applyAlignment="1"/>
    <xf numFmtId="3" fontId="19" fillId="2" borderId="0" xfId="5" applyNumberFormat="1" applyFont="1" applyFill="1" applyAlignment="1" applyProtection="1">
      <alignment horizontal="center" vertical="center"/>
      <protection locked="0"/>
    </xf>
    <xf numFmtId="4" fontId="19" fillId="2" borderId="0" xfId="5" applyNumberFormat="1" applyFont="1" applyFill="1" applyAlignment="1" applyProtection="1">
      <alignment vertical="center"/>
      <protection locked="0"/>
    </xf>
    <xf numFmtId="0" fontId="3" fillId="2" borderId="0" xfId="5" applyFont="1" applyFill="1" applyAlignment="1" applyProtection="1">
      <alignment horizontal="center" vertical="center" wrapText="1"/>
      <protection locked="0"/>
    </xf>
    <xf numFmtId="0" fontId="3" fillId="2" borderId="0" xfId="5" applyFont="1" applyFill="1" applyAlignment="1" applyProtection="1">
      <alignment horizontal="left" vertical="center" wrapText="1"/>
      <protection locked="0"/>
    </xf>
    <xf numFmtId="0" fontId="3" fillId="2" borderId="0" xfId="5" applyFont="1" applyFill="1" applyAlignment="1" applyProtection="1">
      <alignment horizontal="left" vertical="center"/>
      <protection locked="0"/>
    </xf>
    <xf numFmtId="0" fontId="3" fillId="2" borderId="0" xfId="5" applyFont="1" applyFill="1" applyAlignment="1" applyProtection="1">
      <alignment horizontal="center" vertical="center"/>
      <protection locked="0"/>
    </xf>
    <xf numFmtId="4" fontId="3" fillId="2" borderId="0" xfId="5" applyNumberFormat="1" applyFont="1" applyFill="1" applyAlignment="1" applyProtection="1">
      <alignment horizontal="right" vertical="center"/>
      <protection locked="0"/>
    </xf>
    <xf numFmtId="4" fontId="3" fillId="2" borderId="0" xfId="5" applyNumberFormat="1" applyFont="1" applyFill="1" applyAlignment="1" applyProtection="1">
      <alignment horizontal="center" vertical="center"/>
      <protection locked="0"/>
    </xf>
    <xf numFmtId="14" fontId="19" fillId="2" borderId="0" xfId="5" applyNumberFormat="1" applyFont="1" applyFill="1" applyAlignment="1" applyProtection="1">
      <alignment horizontal="left" vertical="center"/>
      <protection locked="0"/>
    </xf>
    <xf numFmtId="0" fontId="19" fillId="2" borderId="0" xfId="5" applyFont="1" applyFill="1" applyBorder="1" applyAlignment="1">
      <alignment wrapText="1"/>
    </xf>
    <xf numFmtId="3" fontId="19" fillId="2" borderId="0" xfId="5" applyNumberFormat="1" applyFont="1" applyFill="1" applyAlignment="1" applyProtection="1">
      <alignment horizontal="right" vertical="center"/>
      <protection locked="0"/>
    </xf>
    <xf numFmtId="3" fontId="4" fillId="0" borderId="0" xfId="0" applyNumberFormat="1" applyFont="1" applyFill="1" applyAlignment="1" applyProtection="1">
      <alignment horizontal="center" vertical="center" wrapText="1"/>
      <protection locked="0"/>
    </xf>
    <xf numFmtId="3" fontId="4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20" fillId="0" borderId="0" xfId="0" applyFont="1"/>
    <xf numFmtId="0" fontId="20" fillId="0" borderId="0" xfId="5" applyFont="1" applyFill="1" applyAlignment="1" applyProtection="1">
      <protection locked="0"/>
    </xf>
    <xf numFmtId="4" fontId="6" fillId="0" borderId="0" xfId="5" applyNumberFormat="1" applyFont="1" applyFill="1" applyAlignment="1" applyProtection="1">
      <alignment horizontal="left"/>
      <protection locked="0"/>
    </xf>
    <xf numFmtId="3" fontId="15" fillId="0" borderId="0" xfId="5" applyNumberFormat="1" applyFont="1" applyFill="1" applyBorder="1" applyAlignment="1" applyProtection="1">
      <alignment horizontal="left" vertical="center"/>
      <protection locked="0"/>
    </xf>
    <xf numFmtId="0" fontId="15" fillId="0" borderId="0" xfId="5" applyFont="1" applyFill="1" applyBorder="1" applyAlignment="1">
      <alignment horizontal="left"/>
    </xf>
    <xf numFmtId="2" fontId="20" fillId="2" borderId="1" xfId="5" applyNumberFormat="1" applyFont="1" applyFill="1" applyBorder="1" applyAlignment="1">
      <alignment horizontal="center" vertical="center" wrapText="1"/>
    </xf>
    <xf numFmtId="164" fontId="6" fillId="0" borderId="5" xfId="3" applyNumberFormat="1" applyFont="1" applyFill="1" applyBorder="1" applyAlignment="1" applyProtection="1">
      <alignment horizontal="center" vertical="center" wrapText="1"/>
    </xf>
    <xf numFmtId="3" fontId="15" fillId="0" borderId="0" xfId="1" applyNumberFormat="1" applyFont="1" applyFill="1" applyAlignment="1" applyProtection="1">
      <alignment vertical="center"/>
      <protection locked="0"/>
    </xf>
    <xf numFmtId="3" fontId="15" fillId="0" borderId="0" xfId="1" applyNumberFormat="1" applyFont="1" applyFill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5" applyFont="1" applyFill="1" applyAlignment="1" applyProtection="1">
      <alignment horizontal="right" wrapText="1"/>
      <protection locked="0"/>
    </xf>
    <xf numFmtId="4" fontId="6" fillId="0" borderId="0" xfId="1" applyNumberFormat="1" applyFont="1" applyAlignment="1">
      <alignment horizontal="left" vertical="center"/>
    </xf>
    <xf numFmtId="0" fontId="6" fillId="0" borderId="0" xfId="5" applyFont="1" applyFill="1" applyAlignment="1" applyProtection="1">
      <alignment horizontal="right" wrapText="1"/>
      <protection locked="0"/>
    </xf>
    <xf numFmtId="0" fontId="20" fillId="2" borderId="1" xfId="5" applyFont="1" applyFill="1" applyBorder="1" applyAlignment="1">
      <alignment horizontal="center" vertical="center" wrapText="1"/>
    </xf>
    <xf numFmtId="166" fontId="20" fillId="0" borderId="0" xfId="4" applyNumberFormat="1" applyFont="1" applyFill="1" applyBorder="1" applyAlignment="1" applyProtection="1">
      <alignment horizontal="center" vertical="center"/>
      <protection locked="0"/>
    </xf>
    <xf numFmtId="0" fontId="20" fillId="2" borderId="1" xfId="5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 applyProtection="1">
      <alignment horizontal="left" vertical="center"/>
      <protection locked="0"/>
    </xf>
    <xf numFmtId="3" fontId="6" fillId="0" borderId="0" xfId="1" applyNumberFormat="1" applyFont="1" applyFill="1" applyAlignment="1" applyProtection="1">
      <alignment horizontal="left" vertical="center"/>
      <protection locked="0"/>
    </xf>
    <xf numFmtId="4" fontId="6" fillId="0" borderId="0" xfId="1" applyNumberFormat="1" applyFont="1" applyFill="1" applyAlignment="1">
      <alignment horizontal="right"/>
    </xf>
    <xf numFmtId="4" fontId="15" fillId="0" borderId="0" xfId="1" applyNumberFormat="1" applyFont="1" applyAlignment="1">
      <alignment horizontal="center"/>
    </xf>
    <xf numFmtId="165" fontId="15" fillId="0" borderId="0" xfId="3" applyNumberFormat="1" applyFont="1" applyFill="1" applyAlignment="1">
      <alignment horizontal="center"/>
    </xf>
    <xf numFmtId="165" fontId="20" fillId="0" borderId="1" xfId="3" applyNumberFormat="1" applyFont="1" applyFill="1" applyBorder="1" applyAlignment="1" applyProtection="1">
      <alignment horizontal="center" vertical="center" wrapText="1"/>
    </xf>
    <xf numFmtId="0" fontId="15" fillId="0" borderId="0" xfId="5" applyFont="1" applyFill="1" applyBorder="1" applyAlignment="1" applyProtection="1">
      <alignment horizontal="left" vertical="center" wrapText="1"/>
      <protection locked="0"/>
    </xf>
    <xf numFmtId="49" fontId="2" fillId="0" borderId="1" xfId="5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wrapText="1" shrinkToFit="1"/>
    </xf>
    <xf numFmtId="49" fontId="6" fillId="0" borderId="1" xfId="4" applyNumberFormat="1" applyFont="1" applyFill="1" applyBorder="1" applyAlignment="1" applyProtection="1">
      <alignment horizontal="center" vertical="center"/>
    </xf>
    <xf numFmtId="49" fontId="2" fillId="0" borderId="1" xfId="4" applyNumberFormat="1" applyFont="1" applyFill="1" applyBorder="1" applyAlignment="1" applyProtection="1">
      <alignment horizontal="center" vertical="center"/>
      <protection locked="0"/>
    </xf>
    <xf numFmtId="4" fontId="6" fillId="0" borderId="1" xfId="5" applyNumberFormat="1" applyFont="1" applyFill="1" applyBorder="1" applyAlignment="1">
      <alignment horizontal="center" vertical="center" wrapText="1" shrinkToFit="1"/>
    </xf>
    <xf numFmtId="167" fontId="6" fillId="0" borderId="1" xfId="5" applyNumberFormat="1" applyFont="1" applyFill="1" applyBorder="1" applyAlignment="1">
      <alignment horizontal="center" vertical="center" wrapText="1" shrinkToFit="1"/>
    </xf>
    <xf numFmtId="14" fontId="6" fillId="0" borderId="1" xfId="5" applyNumberFormat="1" applyFont="1" applyFill="1" applyBorder="1" applyAlignment="1">
      <alignment horizontal="center" vertical="center" wrapText="1" shrinkToFit="1"/>
    </xf>
    <xf numFmtId="0" fontId="3" fillId="0" borderId="0" xfId="5" applyFont="1" applyFill="1" applyBorder="1" applyAlignment="1">
      <alignment horizontal="center" vertical="center"/>
    </xf>
    <xf numFmtId="0" fontId="16" fillId="3" borderId="1" xfId="5" applyFont="1" applyFill="1" applyBorder="1" applyAlignment="1">
      <alignment horizontal="center" vertical="center" wrapText="1" shrinkToFit="1"/>
    </xf>
    <xf numFmtId="49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5" applyFont="1" applyFill="1" applyAlignment="1" applyProtection="1">
      <alignment horizontal="left" vertical="center" wrapText="1"/>
      <protection locked="0"/>
    </xf>
    <xf numFmtId="3" fontId="15" fillId="0" borderId="0" xfId="1" applyNumberFormat="1" applyFont="1" applyFill="1" applyAlignment="1" applyProtection="1">
      <alignment horizontal="left" vertical="center"/>
      <protection locked="0"/>
    </xf>
    <xf numFmtId="0" fontId="20" fillId="0" borderId="1" xfId="5" applyFont="1" applyFill="1" applyBorder="1" applyAlignment="1">
      <alignment horizontal="center" vertical="center" wrapText="1"/>
    </xf>
    <xf numFmtId="4" fontId="6" fillId="0" borderId="0" xfId="1" applyNumberFormat="1" applyFont="1" applyAlignment="1">
      <alignment vertical="center" wrapText="1"/>
    </xf>
    <xf numFmtId="4" fontId="6" fillId="0" borderId="0" xfId="1" applyNumberFormat="1" applyFont="1" applyAlignment="1">
      <alignment vertical="center"/>
    </xf>
    <xf numFmtId="4" fontId="6" fillId="0" borderId="0" xfId="1" applyNumberFormat="1" applyFont="1" applyAlignment="1">
      <alignment horizontal="left" vertical="center"/>
    </xf>
    <xf numFmtId="4" fontId="6" fillId="0" borderId="0" xfId="1" applyNumberFormat="1" applyFont="1" applyFill="1" applyAlignment="1">
      <alignment horizontal="right"/>
    </xf>
    <xf numFmtId="4" fontId="15" fillId="0" borderId="0" xfId="1" applyNumberFormat="1" applyFont="1" applyAlignment="1">
      <alignment horizontal="center"/>
    </xf>
    <xf numFmtId="165" fontId="15" fillId="0" borderId="0" xfId="3" applyNumberFormat="1" applyFont="1" applyFill="1" applyAlignment="1">
      <alignment horizontal="center"/>
    </xf>
    <xf numFmtId="0" fontId="20" fillId="0" borderId="1" xfId="5" applyFont="1" applyBorder="1" applyAlignment="1">
      <alignment horizontal="center" vertical="center" wrapText="1"/>
    </xf>
    <xf numFmtId="3" fontId="20" fillId="2" borderId="1" xfId="4" applyNumberFormat="1" applyFont="1" applyFill="1" applyBorder="1" applyAlignment="1" applyProtection="1">
      <alignment horizontal="center" vertical="center" wrapText="1"/>
      <protection locked="0"/>
    </xf>
    <xf numFmtId="3" fontId="20" fillId="2" borderId="2" xfId="4" applyNumberFormat="1" applyFont="1" applyFill="1" applyBorder="1" applyAlignment="1" applyProtection="1">
      <alignment horizontal="center" vertical="center" wrapText="1"/>
      <protection locked="0"/>
    </xf>
    <xf numFmtId="3" fontId="20" fillId="2" borderId="3" xfId="4" applyNumberFormat="1" applyFont="1" applyFill="1" applyBorder="1" applyAlignment="1" applyProtection="1">
      <alignment horizontal="center" vertical="center" wrapText="1"/>
      <protection locked="0"/>
    </xf>
    <xf numFmtId="3" fontId="20" fillId="2" borderId="4" xfId="4" applyNumberFormat="1" applyFont="1" applyFill="1" applyBorder="1" applyAlignment="1" applyProtection="1">
      <alignment horizontal="center" vertical="center" wrapText="1"/>
      <protection locked="0"/>
    </xf>
    <xf numFmtId="0" fontId="20" fillId="0" borderId="2" xfId="5" applyFont="1" applyFill="1" applyBorder="1" applyAlignment="1">
      <alignment horizontal="center" vertical="center" wrapText="1"/>
    </xf>
    <xf numFmtId="0" fontId="20" fillId="0" borderId="3" xfId="5" applyFont="1" applyBorder="1" applyAlignment="1">
      <alignment horizontal="center" vertical="center" wrapText="1"/>
    </xf>
    <xf numFmtId="0" fontId="20" fillId="0" borderId="4" xfId="5" applyFont="1" applyBorder="1" applyAlignment="1">
      <alignment horizontal="center" vertical="center" wrapText="1"/>
    </xf>
    <xf numFmtId="14" fontId="20" fillId="2" borderId="2" xfId="4" applyNumberFormat="1" applyFont="1" applyFill="1" applyBorder="1" applyAlignment="1" applyProtection="1">
      <alignment horizontal="center" vertical="center" wrapText="1"/>
      <protection locked="0"/>
    </xf>
    <xf numFmtId="14" fontId="20" fillId="2" borderId="3" xfId="4" applyNumberFormat="1" applyFont="1" applyFill="1" applyBorder="1" applyAlignment="1" applyProtection="1">
      <alignment horizontal="center" vertical="center" wrapText="1"/>
      <protection locked="0"/>
    </xf>
    <xf numFmtId="14" fontId="20" fillId="2" borderId="4" xfId="4" applyNumberFormat="1" applyFont="1" applyFill="1" applyBorder="1" applyAlignment="1" applyProtection="1">
      <alignment horizontal="center" vertical="center" wrapText="1"/>
      <protection locked="0"/>
    </xf>
    <xf numFmtId="4" fontId="20" fillId="0" borderId="7" xfId="4" applyNumberFormat="1" applyFont="1" applyFill="1" applyBorder="1" applyAlignment="1" applyProtection="1">
      <alignment horizontal="center" vertical="center" wrapText="1"/>
      <protection locked="0"/>
    </xf>
    <xf numFmtId="4" fontId="20" fillId="0" borderId="8" xfId="4" applyNumberFormat="1" applyFont="1" applyFill="1" applyBorder="1" applyAlignment="1" applyProtection="1">
      <alignment horizontal="center" vertical="center" wrapText="1"/>
      <protection locked="0"/>
    </xf>
    <xf numFmtId="4" fontId="20" fillId="0" borderId="9" xfId="4" applyNumberFormat="1" applyFont="1" applyFill="1" applyBorder="1" applyAlignment="1" applyProtection="1">
      <alignment horizontal="center" vertical="center" wrapText="1"/>
      <protection locked="0"/>
    </xf>
    <xf numFmtId="4" fontId="20" fillId="0" borderId="10" xfId="4" applyNumberFormat="1" applyFont="1" applyFill="1" applyBorder="1" applyAlignment="1" applyProtection="1">
      <alignment horizontal="center" vertical="center" wrapText="1"/>
      <protection locked="0"/>
    </xf>
    <xf numFmtId="4" fontId="20" fillId="2" borderId="1" xfId="4" applyNumberFormat="1" applyFont="1" applyFill="1" applyBorder="1" applyAlignment="1" applyProtection="1">
      <alignment horizontal="center" vertical="center" wrapText="1"/>
      <protection locked="0"/>
    </xf>
    <xf numFmtId="14" fontId="20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20" fillId="2" borderId="1" xfId="5" applyFont="1" applyFill="1" applyBorder="1" applyAlignment="1">
      <alignment horizontal="center" vertical="center" wrapText="1"/>
    </xf>
    <xf numFmtId="165" fontId="20" fillId="0" borderId="1" xfId="3" applyNumberFormat="1" applyFont="1" applyFill="1" applyBorder="1" applyAlignment="1" applyProtection="1">
      <alignment horizontal="center" vertical="center" wrapText="1"/>
    </xf>
    <xf numFmtId="4" fontId="7" fillId="0" borderId="6" xfId="5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left" vertical="center"/>
      <protection locked="0"/>
    </xf>
    <xf numFmtId="4" fontId="15" fillId="0" borderId="0" xfId="5" applyNumberFormat="1" applyFont="1" applyFill="1" applyBorder="1" applyAlignment="1" applyProtection="1">
      <alignment horizontal="center" vertical="center"/>
      <protection locked="0"/>
    </xf>
    <xf numFmtId="0" fontId="15" fillId="0" borderId="0" xfId="5" applyFont="1" applyFill="1" applyAlignment="1" applyProtection="1">
      <alignment horizontal="left" vertical="center" wrapText="1"/>
      <protection locked="0"/>
    </xf>
    <xf numFmtId="3" fontId="15" fillId="0" borderId="0" xfId="1" applyNumberFormat="1" applyFont="1" applyFill="1" applyAlignment="1" applyProtection="1">
      <alignment horizontal="left" vertical="center"/>
      <protection locked="0"/>
    </xf>
    <xf numFmtId="0" fontId="17" fillId="0" borderId="0" xfId="5" applyFont="1" applyFill="1" applyAlignment="1" applyProtection="1">
      <alignment horizontal="right" wrapText="1"/>
      <protection locked="0"/>
    </xf>
    <xf numFmtId="0" fontId="15" fillId="0" borderId="0" xfId="5" applyFont="1" applyFill="1" applyBorder="1" applyAlignment="1" applyProtection="1">
      <alignment horizontal="left" vertical="center" wrapText="1"/>
      <protection locked="0"/>
    </xf>
    <xf numFmtId="3" fontId="6" fillId="0" borderId="0" xfId="1" applyNumberFormat="1" applyFont="1" applyFill="1" applyAlignment="1" applyProtection="1">
      <alignment horizontal="left" vertical="center"/>
      <protection locked="0"/>
    </xf>
    <xf numFmtId="0" fontId="15" fillId="0" borderId="0" xfId="5" applyFont="1" applyFill="1" applyBorder="1" applyAlignment="1" applyProtection="1">
      <alignment horizontal="center" vertical="center" wrapText="1"/>
      <protection locked="0"/>
    </xf>
    <xf numFmtId="3" fontId="15" fillId="0" borderId="0" xfId="5" applyNumberFormat="1" applyFont="1" applyFill="1" applyBorder="1" applyAlignment="1" applyProtection="1">
      <alignment horizontal="left" vertical="center" wrapText="1"/>
      <protection locked="0"/>
    </xf>
    <xf numFmtId="0" fontId="20" fillId="0" borderId="0" xfId="5" applyFont="1" applyFill="1" applyAlignment="1" applyProtection="1">
      <alignment horizontal="left" wrapText="1"/>
      <protection locked="0"/>
    </xf>
    <xf numFmtId="0" fontId="6" fillId="0" borderId="0" xfId="5" applyFont="1" applyFill="1" applyBorder="1" applyAlignment="1" applyProtection="1">
      <protection locked="0"/>
    </xf>
    <xf numFmtId="3" fontId="2" fillId="0" borderId="0" xfId="5" applyNumberFormat="1" applyFont="1" applyFill="1" applyAlignment="1" applyProtection="1">
      <alignment horizontal="left" vertical="center" wrapText="1"/>
      <protection locked="0"/>
    </xf>
    <xf numFmtId="0" fontId="15" fillId="0" borderId="0" xfId="5" applyFont="1" applyFill="1" applyBorder="1" applyAlignment="1" applyProtection="1">
      <alignment horizontal="left" wrapText="1"/>
      <protection locked="0"/>
    </xf>
    <xf numFmtId="4" fontId="20" fillId="0" borderId="1" xfId="4" applyNumberFormat="1" applyFont="1" applyFill="1" applyBorder="1" applyAlignment="1" applyProtection="1">
      <alignment horizontal="center" vertical="center" wrapText="1"/>
      <protection locked="0"/>
    </xf>
  </cellXfs>
  <cellStyles count="6">
    <cellStyle name="Обычный" xfId="0" builtinId="0"/>
    <cellStyle name="Обычный 2" xfId="5" xr:uid="{00000000-0005-0000-0000-000001000000}"/>
    <cellStyle name="Обычный_Лист1" xfId="4" xr:uid="{00000000-0005-0000-0000-000002000000}"/>
    <cellStyle name="Обычный_Свод 1 от 17.09" xfId="2" xr:uid="{00000000-0005-0000-0000-000003000000}"/>
    <cellStyle name="Стиль 1" xfId="1" xr:uid="{00000000-0005-0000-0000-000004000000}"/>
    <cellStyle name="Финансовый 2" xfId="3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1056;&#1072;&#1073;&#1086;&#1095;&#1080;&#1081;%20&#1089;&#1090;&#1086;&#1083;\&#1062;&#1077;&#1083;&#1077;&#1074;&#1099;&#1077;%20&#1087;&#1088;&#1086;&#1075;&#108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IAS%20&amp;%20GAAP%20%20Reports\IAS%20&amp;%20GAAP%20YEAR%202002\2002%20Q3%20Consolidation%20Model\A%20Consolidation%20&amp;%20Reporting\GAAP%20&amp;%20IAS%20Group%20TB%20&amp;%20Reports%20Q3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DIF-6"/>
      <sheetName val="прочее"/>
      <sheetName val="p_l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bridge"/>
      <sheetName val="Main"/>
      <sheetName val="FYI"/>
      <sheetName val="Control"/>
      <sheetName val="Contracts"/>
      <sheetName val="График"/>
      <sheetName val="2005 Model 36.5-33-14"/>
      <sheetName val="OFS TOTAL"/>
      <sheetName val="A4"/>
      <sheetName val="СВОД 2016"/>
      <sheetName val="БДПС 2016"/>
      <sheetName val="Цена"/>
      <sheetName val="топография"/>
      <sheetName val="Кредиты"/>
      <sheetName val="Лист1"/>
      <sheetName val="СОПГП V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Списки"/>
      <sheetName val="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s"/>
      <sheetName val="ОТЧЕТ 3"/>
      <sheetName val="operators2"/>
      <sheetName val="base"/>
      <sheetName val="Chart_%_Product_Consumpti"/>
      <sheetName val="Fuel oil price_x0000_31,6"/>
      <sheetName val="Бадра"/>
      <sheetName val="Chart_Refining_Mix_RUS2"/>
      <sheetName val="T1"/>
      <sheetName val="Курдистан"/>
      <sheetName val="Cons_Journals"/>
      <sheetName val="Зап-3- СЦБ"/>
      <sheetName val="Сценарий"/>
      <sheetName val="Список ПО"/>
      <sheetName val="К2_ВД_функ"/>
      <sheetName val="Fuel oil price_x005f_x0000_31,6"/>
      <sheetName val="Testing Results"/>
      <sheetName val="МПВ"/>
      <sheetName val="Статьи1"/>
      <sheetName val="К1_контраг"/>
      <sheetName val="ЦК"/>
      <sheetName val="БР"/>
      <sheetName val="Расчет"/>
      <sheetName val="Chart_Refining_Mix2"/>
      <sheetName val="Chart_Refining_Mix_20032"/>
      <sheetName val="Chart_Refining_Mix_20092"/>
      <sheetName val="Chart_%_Product_Consumption2"/>
      <sheetName val="pct_2003-20092"/>
      <sheetName val="Chart_Consump_Outlook_ru2"/>
      <sheetName val="Chart_Consump_Outlook2"/>
      <sheetName val="print_cons2"/>
      <sheetName val="chart_data2"/>
      <sheetName val="Oil_Prod_chart2"/>
      <sheetName val="Oil_Cons_chart2"/>
      <sheetName val="Oil_Export_chart2"/>
      <sheetName val="foreign_export_chart2"/>
      <sheetName val="LO_prices2"/>
      <sheetName val="LO_prices_RUS2"/>
      <sheetName val="HO_price_RUS2"/>
      <sheetName val="HO_price2"/>
      <sheetName val="Diesel_price_RUS2"/>
      <sheetName val="Diesel_price2"/>
      <sheetName val="Jet_kero_price_RUS2"/>
      <sheetName val="Jet_kero_price2"/>
      <sheetName val="Fuel_oil_price_RUS2"/>
      <sheetName val="Fuel_oil_price2"/>
      <sheetName val="Chart_Price_v_Parity2"/>
      <sheetName val="TableTaxes_RUS2"/>
      <sheetName val="TableNetbacks_RUS2"/>
      <sheetName val="TableSumFlat_RUS2"/>
      <sheetName val="Chart_Rus_Oil_Bal_RUS2"/>
      <sheetName val="Chart_Rus_Oil_Balance2"/>
      <sheetName val="Table_Exec_Sum_RUS2"/>
      <sheetName val="Table_Exec_Summary2"/>
      <sheetName val="Production_Profile_new_2"/>
      <sheetName val="$60_Case_STL_(30)2"/>
      <sheetName val="5_Excise_(Q)2"/>
      <sheetName val="2005_Model_36_5-33-142"/>
      <sheetName val="СВОД_20161"/>
      <sheetName val="БДПС_20161"/>
      <sheetName val="OFS_TOTAL2"/>
      <sheetName val="СОПГП_V1"/>
      <sheetName val="13_11"/>
      <sheetName val="свод_21"/>
      <sheetName val="СметаСводная_Рыб1"/>
      <sheetName val="См_1_наруж_водопровод1"/>
      <sheetName val="СметаСводная_снег1"/>
      <sheetName val="Справочные_данные1"/>
      <sheetName val="исходные_данные1"/>
      <sheetName val="расчетные_таблицы1"/>
      <sheetName val="Смета_5_2__Кусты25,29,31,651"/>
      <sheetName val="Выпадающие_списки1"/>
      <sheetName val="геология_1"/>
      <sheetName val="смета_СИД1"/>
      <sheetName val="Данные_для_расчёта_сметы1"/>
      <sheetName val="2_2_1"/>
      <sheetName val="Opex_personnel_(Term_facs)1"/>
      <sheetName val="ПДР_ООО_&quot;Юкос_ФБЦ&quot;1"/>
      <sheetName val="Прибыль_опл1"/>
      <sheetName val="УП__20041"/>
      <sheetName val="1_31"/>
      <sheetName val="Хаттон_90_90_Femco1"/>
      <sheetName val="ОТЧЕТ_3"/>
      <sheetName val="bridge_x0000_̎骸澪᪐̔ [200"/>
      <sheetName val="Техлист"/>
      <sheetName val="Контрагенты"/>
      <sheetName val="Справочники"/>
      <sheetName val="Статьи субподряда"/>
      <sheetName val="Проекты"/>
      <sheetName val="Договора УНФ"/>
      <sheetName val="Договора УН"/>
      <sheetName val="ВПР"/>
      <sheetName val="_впр"/>
      <sheetName val="СВОД БДДС ГФП"/>
      <sheetName val="список"/>
      <sheetName val="Бридж после СЭУ"/>
      <sheetName val="111"/>
      <sheetName val="Fuel oil price?31,6"/>
      <sheetName val="Salary"/>
      <sheetName val="Chart_Refining_Mix_RUS3"/>
      <sheetName val="Chart_Refining_Mix3"/>
      <sheetName val="Chart_Refining_Mix_20033"/>
      <sheetName val="Chart_Refining_Mix_20093"/>
      <sheetName val="Chart_%_Product_Consumption3"/>
      <sheetName val="pct_2003-20093"/>
      <sheetName val="Chart_Consump_Outlook_ru3"/>
      <sheetName val="Chart_Consump_Outlook3"/>
      <sheetName val="print_cons3"/>
      <sheetName val="chart_data3"/>
      <sheetName val="Oil_Prod_chart3"/>
      <sheetName val="Oil_Cons_chart3"/>
      <sheetName val="Oil_Export_chart3"/>
      <sheetName val="foreign_export_chart3"/>
      <sheetName val="LO_prices3"/>
      <sheetName val="LO_prices_RUS3"/>
      <sheetName val="HO_price_RUS3"/>
      <sheetName val="HO_price3"/>
      <sheetName val="Diesel_price_RUS3"/>
      <sheetName val="Diesel_price3"/>
      <sheetName val="Jet_kero_price_RUS3"/>
      <sheetName val="Jet_kero_price3"/>
      <sheetName val="Fuel_oil_price_RUS3"/>
      <sheetName val="Fuel_oil_price3"/>
      <sheetName val="Chart_Price_v_Parity3"/>
      <sheetName val="TableTaxes_RUS3"/>
      <sheetName val="TableNetbacks_RUS3"/>
      <sheetName val="TableSumFlat_RUS3"/>
      <sheetName val="Chart_Rus_Oil_Bal_RUS3"/>
      <sheetName val="Chart_Rus_Oil_Balance3"/>
      <sheetName val="Table_Exec_Sum_RUS3"/>
      <sheetName val="Table_Exec_Summary3"/>
      <sheetName val="Production_Profile_new_3"/>
      <sheetName val="$60_Case_STL_(30)3"/>
      <sheetName val="5_Excise_(Q)3"/>
      <sheetName val="2005_Model_36_5-33-143"/>
      <sheetName val="OFS_TOTAL3"/>
      <sheetName val="СВОД_20162"/>
      <sheetName val="БДПС_20162"/>
      <sheetName val="СОПГП_V2"/>
      <sheetName val="13_12"/>
      <sheetName val="свод_22"/>
      <sheetName val="СметаСводная_Рыб2"/>
      <sheetName val="См_1_наруж_водопровод2"/>
      <sheetName val="СметаСводная_снег2"/>
      <sheetName val="Справочные_данные2"/>
      <sheetName val="Смета_5_2__Кусты25,29,31,652"/>
      <sheetName val="исходные_данные2"/>
      <sheetName val="расчетные_таблицы2"/>
      <sheetName val="Выпадающие_списки2"/>
      <sheetName val="геология_2"/>
      <sheetName val="смета_СИД2"/>
      <sheetName val="Данные_для_расчёта_сметы2"/>
      <sheetName val="2_2_2"/>
      <sheetName val="Opex_personnel_(Term_facs)2"/>
      <sheetName val="ПДР_ООО_&quot;Юкос_ФБЦ&quot;2"/>
      <sheetName val="Прибыль_опл2"/>
      <sheetName val="УП__20042"/>
      <sheetName val="1_32"/>
      <sheetName val="Хаттон_90_90_Femco2"/>
      <sheetName val="ОТЧЕТ_31"/>
      <sheetName val="Fuel_oil_price31,6"/>
      <sheetName val="Зап-3-_СЦБ"/>
      <sheetName val="Список_ПО"/>
      <sheetName val="Fuel_oil_price_x005f_x0000_31,6"/>
      <sheetName val="Testing_Results"/>
      <sheetName val="bridge̎骸澪᪐̔_[200"/>
      <sheetName val="Статьи_субподряда"/>
      <sheetName val="Договора_УНФ"/>
      <sheetName val="Договора_УН"/>
      <sheetName val="СВОД_БДДС_ГФП"/>
      <sheetName val="Бридж_после_СЭУ"/>
      <sheetName val="Fuel_oil_price?31,6"/>
      <sheetName val="Данные для отчета"/>
      <sheetName val="5"/>
      <sheetName val="Лист2"/>
      <sheetName val="справочник ЦК и колодцев "/>
      <sheetName val="_x0001_럠ޡ_x0008_Ѐ屠Д캰ͦ癀ц_x000b__x0000__x0000__x0000__x0001__x0000_托ܘ#1晀"/>
      <sheetName val="увел.окл.на 3,8%, прем., РК и С"/>
      <sheetName val="Модель расчёта ГРиД"/>
      <sheetName val="Макроусловия"/>
      <sheetName val="Scoreing"/>
      <sheetName val="КапСтрой_Зарубежье"/>
      <sheetName val="Добыча график"/>
      <sheetName val="17"/>
      <sheetName val="Cash Flow"/>
      <sheetName val="Допущения"/>
      <sheetName val="Misc"/>
      <sheetName val="Sheet134"/>
      <sheetName val="Fuel oil price_31,6"/>
      <sheetName val="bridge_̎骸澪᪐̔ _200"/>
      <sheetName val=" N Finansal Eğri"/>
      <sheetName val="_ССЫЛКА"/>
      <sheetName val="заявка_на_произ"/>
      <sheetName val="ВЫХОД"/>
      <sheetName val="foreign_export_chart_x0000_look"/>
      <sheetName val="_x0001_럠ޡ_x0008_Ѐ屠Д캰ͦ癀ц_x000b_"/>
      <sheetName val="Marginal netbacks"/>
      <sheetName val="Lesenka 2006"/>
      <sheetName val="Urals CIS Prices 2002-05"/>
      <sheetName val="Rail Tariffs FO 2005 (Argus)"/>
      <sheetName val="Rail Tariffs 2005 Crude (Argus)"/>
      <sheetName val="Transp tariffs Jan 2005"/>
      <sheetName val="transneft BASE"/>
      <sheetName val="PPM RF"/>
      <sheetName val="Rus Balances 2000-25"/>
      <sheetName val="Production by oil province (KR)"/>
      <sheetName val="Production by oil province"/>
      <sheetName val="&lt;&lt;&lt;"/>
      <sheetName val="Input Valuation"/>
      <sheetName val="DomesticDemand"/>
      <sheetName val="ExportDemand"/>
      <sheetName val="&gt;&gt;&gt;"/>
      <sheetName val="CondesateExportParity"/>
      <sheetName val="2006-10 Netbacks reconciliation"/>
      <sheetName val="Export by channels"/>
      <sheetName val="Netback by channels"/>
      <sheetName val="Netback by channels 2011-2025"/>
      <sheetName val="Netback by channels (vy)"/>
      <sheetName val="Transporation $30 Brent 5y"/>
      <sheetName val="Oil balance"/>
      <sheetName val="Balance Chart"/>
      <sheetName val="NonTransneft Chart"/>
      <sheetName val="transneft new"/>
      <sheetName val="Oil balance 2000-04"/>
      <sheetName val="Gasoline 2000-2005"/>
      <sheetName val="Diesel 2000-05"/>
      <sheetName val="Fuel Oil 2000-05 "/>
      <sheetName val="Jet Fuel 2000-2005"/>
      <sheetName val="Rail Tariffs TA"/>
      <sheetName val="Gas and electricity prices"/>
      <sheetName val="PPM Output list"/>
      <sheetName val="New Ch_"/>
      <sheetName val="New Ch_ (2)"/>
      <sheetName val="Лист3"/>
      <sheetName val="Marginal_netbacks"/>
      <sheetName val="Lesenka_2006"/>
      <sheetName val="Urals_CIS_Prices_2002-05"/>
      <sheetName val="Rail_Tariffs_FO_2005_(Argus)"/>
      <sheetName val="Rail_Tariffs_2005_Crude_(Argus)"/>
      <sheetName val="Transp_tariffs_Jan_2005"/>
      <sheetName val="transneft_BASE"/>
      <sheetName val="PPM_RF"/>
      <sheetName val="Rus_Balances_2000-25"/>
      <sheetName val="Production_by_oil_province_(KR)"/>
      <sheetName val="Production_by_oil_province"/>
      <sheetName val="Input_Valuation"/>
      <sheetName val="2006-10_Netbacks_reconciliation"/>
      <sheetName val="Export_by_channels"/>
      <sheetName val="Netback_by_channels"/>
      <sheetName val="Netback_by_channels_2011-2025"/>
      <sheetName val="Netback_by_channels_(vy)"/>
      <sheetName val="Transporation_$30_Brent_5y"/>
      <sheetName val="Oil_balance"/>
      <sheetName val="Balance_Chart"/>
      <sheetName val="NonTransneft_Chart"/>
      <sheetName val="transneft_new"/>
      <sheetName val="Oil_balance_2000-04"/>
      <sheetName val="Gasoline_2000-2005"/>
      <sheetName val="Diesel_2000-05"/>
      <sheetName val="Fuel_Oil_2000-05_"/>
      <sheetName val="Jet_Fuel_2000-2005"/>
      <sheetName val="Rail_Tariffs_TA"/>
      <sheetName val="Gas_and_electricity_prices"/>
      <sheetName val="PPM_Output_list"/>
      <sheetName val="New_Ch_"/>
      <sheetName val="New_Ch__(2)"/>
      <sheetName val="Данные_для_отчета"/>
      <sheetName val="увел_окл_на_3,8%,_прем_,_РК_и_С"/>
      <sheetName val="справочник_ЦК_и_колодцев_"/>
      <sheetName val="Quantity"/>
      <sheetName val="РесБаза"/>
      <sheetName val="ФА Добыча"/>
      <sheetName val="Chart_Refining_Mix_RUS4"/>
      <sheetName val="Chart_Refining_Mix4"/>
      <sheetName val="Chart_Refining_Mix_20034"/>
      <sheetName val="Chart_Refining_Mix_20094"/>
      <sheetName val="Chart_%_Product_Consumption4"/>
      <sheetName val="pct_2003-20094"/>
      <sheetName val="Chart_Consump_Outlook_ru4"/>
      <sheetName val="Chart_Consump_Outlook4"/>
      <sheetName val="print_cons4"/>
      <sheetName val="chart_data4"/>
      <sheetName val="Oil_Prod_chart4"/>
      <sheetName val="Oil_Cons_chart4"/>
      <sheetName val="Oil_Export_chart4"/>
      <sheetName val="foreign_export_chart4"/>
      <sheetName val="LO_prices4"/>
      <sheetName val="LO_prices_RUS4"/>
      <sheetName val="HO_price_RUS4"/>
      <sheetName val="HO_price4"/>
      <sheetName val="Diesel_price_RUS4"/>
      <sheetName val="Diesel_price4"/>
      <sheetName val="Jet_kero_price_RUS4"/>
      <sheetName val="Jet_kero_price4"/>
      <sheetName val="Fuel_oil_price_RUS4"/>
      <sheetName val="Fuel_oil_price4"/>
      <sheetName val="Chart_Price_v_Parity4"/>
      <sheetName val="TableTaxes_RUS4"/>
      <sheetName val="TableNetbacks_RUS4"/>
      <sheetName val="TableSumFlat_RUS4"/>
      <sheetName val="Chart_Rus_Oil_Bal_RUS4"/>
      <sheetName val="Chart_Rus_Oil_Balance4"/>
      <sheetName val="Table_Exec_Sum_RUS4"/>
      <sheetName val="Table_Exec_Summary4"/>
      <sheetName val="Production_Profile_new_4"/>
      <sheetName val="$60_Case_STL_(30)4"/>
      <sheetName val="2005_Model_36_5-33-144"/>
      <sheetName val="13_13"/>
      <sheetName val="свод_23"/>
      <sheetName val="СметаСводная_Рыб3"/>
      <sheetName val="См_1_наруж_водопровод3"/>
      <sheetName val="СметаСводная_снег3"/>
      <sheetName val="5_Excise_(Q)4"/>
      <sheetName val="Справочные_данные3"/>
      <sheetName val="OFS_TOTAL4"/>
      <sheetName val="СВОД_20163"/>
      <sheetName val="БДПС_20163"/>
      <sheetName val="СОПГП_V3"/>
      <sheetName val="исходные_данные3"/>
      <sheetName val="расчетные_таблицы3"/>
      <sheetName val="геология_3"/>
      <sheetName val="смета_СИД3"/>
      <sheetName val="Данные_для_расчёта_сметы3"/>
      <sheetName val="2_2_3"/>
      <sheetName val="Opex_personnel_(Term_facs)3"/>
      <sheetName val="ПДР_ООО_&quot;Юкос_ФБЦ&quot;3"/>
      <sheetName val="Прибыль_опл3"/>
      <sheetName val="УП__20043"/>
      <sheetName val="1_33"/>
      <sheetName val="Хаттон_90_90_Femco3"/>
      <sheetName val="Смета_5_2__Кусты25,29,31,653"/>
      <sheetName val="Выпадающие_списки3"/>
      <sheetName val="ОТЧЕТ_32"/>
      <sheetName val="Зап-3-_СЦБ1"/>
      <sheetName val="Список_ПО1"/>
      <sheetName val="СВОД_БДДС_ГФП1"/>
      <sheetName val="Бридж_после_СЭУ1"/>
      <sheetName val="Testing_Results1"/>
      <sheetName val="Fuel_oil_price_x005f_x0000_31,61"/>
      <sheetName val="Статьи_субподряда1"/>
      <sheetName val="Fuel_oil_price?31,61"/>
      <sheetName val="럠ޡЀ屠Д캰ͦ癀ц托ܘ#1晀"/>
      <sheetName val="Модель_расчёта_ГРиД"/>
      <sheetName val="Cash_Flow"/>
      <sheetName val="Fuel_oil_price_31,6"/>
      <sheetName val="bridge_̎骸澪᪐̔__200"/>
      <sheetName val="foreign_export_chartlook"/>
      <sheetName val="Договора_УНФ1"/>
      <sheetName val="Договора_УН1"/>
      <sheetName val="Инфо-тех.обеспечение"/>
      <sheetName val="Sheet4"/>
      <sheetName val="graphs"/>
      <sheetName val="БДР"/>
      <sheetName val="не удалять"/>
      <sheetName val="Данные_для_отчета1"/>
      <sheetName val="справочник_ЦК_и_колодцев_1"/>
      <sheetName val="увел_окл_на_3,8%,_прем_,_РК_и_1"/>
      <sheetName val="Модель_расчёта_ГРиД1"/>
      <sheetName val="Cash_Flow1"/>
      <sheetName val="럠ޡЀ屠Д캰ͦ癀ц"/>
      <sheetName val="Fuel_oil_price_31,61"/>
      <sheetName val="bridge_̎骸澪᪐̔__2001"/>
      <sheetName val="Фин-ие ВЧНГ"/>
      <sheetName val="Fuel oil price31,6"/>
      <sheetName val="статусы"/>
      <sheetName val="ДИФ"/>
      <sheetName val="RussCalc"/>
      <sheetName val="RFElecMod"/>
      <sheetName val="GasBalMod"/>
      <sheetName val="CoalBalMod"/>
      <sheetName val="Gas Print"/>
      <sheetName val="Printed Version Energy Bal"/>
      <sheetName val="Print TOE"/>
      <sheetName val="Energy Detail Print"/>
      <sheetName val="EnergyDetail"/>
      <sheetName val="Sectors"/>
      <sheetName val="RussGasConsumpChart"/>
      <sheetName val="Gas Consumption Chart Data"/>
      <sheetName val="Electricity Fuel Cons"/>
      <sheetName val="Energy-Gas Share"/>
      <sheetName val="TOE"/>
      <sheetName val="FuelRussTst"/>
      <sheetName val="Print PPM"/>
      <sheetName val="Reported Ref Prod Consum"/>
      <sheetName val="Reported Russian Coal Consump"/>
      <sheetName val="Electricity Cons Structure"/>
      <sheetName val="Chart Energy ProdCon"/>
      <sheetName val="chart oil"/>
      <sheetName val="chart gas"/>
      <sheetName val="chart energy exports"/>
      <sheetName val="chart oil exports"/>
      <sheetName val="chart gas exports"/>
      <sheetName val="ener bal chart data"/>
      <sheetName val="Gas_Print"/>
      <sheetName val="Printed_Version_Energy_Bal"/>
      <sheetName val="Print_TOE"/>
      <sheetName val="Energy_Detail_Print"/>
      <sheetName val="Gas_Consumption_Chart_Data"/>
      <sheetName val="Electricity_Fuel_Cons"/>
      <sheetName val="Energy-Gas_Share"/>
      <sheetName val="Print_PPM"/>
      <sheetName val="Reported_Ref_Prod_Consum"/>
      <sheetName val="Reported_Russian_Coal_Consump"/>
      <sheetName val="Electricity_Cons_Structure"/>
      <sheetName val="Chart_Energy_ProdCon"/>
      <sheetName val="chart_oil"/>
      <sheetName val="chart_gas"/>
      <sheetName val="chart_energy_exports"/>
      <sheetName val="chart_oil_exports"/>
      <sheetName val="chart_gas_exports"/>
      <sheetName val="ener_bal_chart_data"/>
      <sheetName val="п.3"/>
      <sheetName val="Справочник услуг"/>
      <sheetName val="СПР_1"/>
      <sheetName val="ППА_сравнение - Comparison"/>
      <sheetName val="О"/>
      <sheetName val="D"/>
      <sheetName val="E"/>
      <sheetName val="Группы риска (НПО)"/>
      <sheetName val="Слайд_ФАсервис"/>
      <sheetName val="Слайд_ФАпроекты"/>
      <sheetName val="Добыча угля"/>
      <sheetName val="A"/>
      <sheetName val="_x0001_럠ޡ_x0008_Ѐ屠Д캰ͦ癀ц_x000b__x0001_托ܘ#1晀"/>
      <sheetName val="Компании"/>
      <sheetName val="Сценарии"/>
      <sheetName val="Chart_Refining_Mix_RUS5"/>
      <sheetName val="Chart_Refining_Mix5"/>
      <sheetName val="Chart_Refining_Mix_20035"/>
      <sheetName val="Chart_Refining_Mix_20095"/>
      <sheetName val="Chart_%_Product_Consumption5"/>
      <sheetName val="pct_2003-20095"/>
      <sheetName val="Chart_Consump_Outlook_ru5"/>
      <sheetName val="Chart_Consump_Outlook5"/>
      <sheetName val="print_cons5"/>
      <sheetName val="chart_data5"/>
      <sheetName val="Oil_Prod_chart5"/>
      <sheetName val="Oil_Cons_chart5"/>
      <sheetName val="Oil_Export_chart5"/>
      <sheetName val="foreign_export_chart5"/>
      <sheetName val="LO_prices5"/>
      <sheetName val="LO_prices_RUS5"/>
      <sheetName val="HO_price_RUS5"/>
      <sheetName val="HO_price5"/>
      <sheetName val="Diesel_price_RUS5"/>
      <sheetName val="Diesel_price5"/>
      <sheetName val="Jet_kero_price_RUS5"/>
      <sheetName val="Jet_kero_price5"/>
      <sheetName val="Fuel_oil_price_RUS5"/>
      <sheetName val="Fuel_oil_price5"/>
      <sheetName val="Chart_Price_v_Parity5"/>
      <sheetName val="TableTaxes_RUS5"/>
      <sheetName val="TableNetbacks_RUS5"/>
      <sheetName val="TableSumFlat_RUS5"/>
      <sheetName val="Chart_Rus_Oil_Bal_RUS5"/>
      <sheetName val="Chart_Rus_Oil_Balance5"/>
      <sheetName val="Table_Exec_Sum_RUS5"/>
      <sheetName val="Table_Exec_Summary5"/>
      <sheetName val="Production_Profile_new_5"/>
      <sheetName val="$60_Case_STL_(30)5"/>
      <sheetName val="5_Excise_(Q)5"/>
      <sheetName val="2005_Model_36_5-33-145"/>
      <sheetName val="OFS_TOTAL5"/>
      <sheetName val="13_14"/>
      <sheetName val="свод_24"/>
      <sheetName val="СметаСводная_Рыб4"/>
      <sheetName val="См_1_наруж_водопровод4"/>
      <sheetName val="СметаСводная_снег4"/>
      <sheetName val="Справочные_данные4"/>
      <sheetName val="СВОД_20164"/>
      <sheetName val="БДПС_20164"/>
      <sheetName val="СОПГП_V4"/>
      <sheetName val="Выпадающие_списки4"/>
      <sheetName val="исходные_данные4"/>
      <sheetName val="расчетные_таблицы4"/>
      <sheetName val="Смета_5_2__Кусты25,29,31,654"/>
      <sheetName val="геология_4"/>
      <sheetName val="смета_СИД4"/>
      <sheetName val="Данные_для_расчёта_сметы4"/>
      <sheetName val="2_2_4"/>
      <sheetName val="Opex_personnel_(Term_facs)4"/>
      <sheetName val="ПДР_ООО_&quot;Юкос_ФБЦ&quot;4"/>
      <sheetName val="Прибыль_опл4"/>
      <sheetName val="УП__20044"/>
      <sheetName val="1_34"/>
      <sheetName val="Хаттон_90_90_Femco4"/>
      <sheetName val="ОТЧЕТ_33"/>
      <sheetName val="Зап-3-_СЦБ2"/>
      <sheetName val="Список_ПО2"/>
      <sheetName val="СВОД_БДДС_ГФП2"/>
      <sheetName val="Бридж_после_СЭУ2"/>
      <sheetName val="Данные_для_отчета2"/>
      <sheetName val="Testing_Results2"/>
      <sheetName val="увел_окл_на_3,8%,_прем_,_РК_и_2"/>
      <sheetName val="Fuel_oil_price_x005f_x0000_31,62"/>
      <sheetName val="Статьи_субподряда2"/>
      <sheetName val="Fuel_oil_price?31,62"/>
      <sheetName val="справочник_ЦК_и_колодцев_2"/>
      <sheetName val="Модель_расчёта_ГРиД2"/>
      <sheetName val="Cash_Flow2"/>
      <sheetName val="Добыча_график"/>
      <sheetName val="Договора_УНФ2"/>
      <sheetName val="Договора_УН2"/>
      <sheetName val="ФА_Добыча"/>
      <sheetName val="Fuel_oil_price_31,62"/>
      <sheetName val="bridge_̎骸澪᪐̔__2002"/>
      <sheetName val="Marginal_netbacks1"/>
      <sheetName val="Lesenka_20061"/>
      <sheetName val="Urals_CIS_Prices_2002-051"/>
      <sheetName val="Rail_Tariffs_FO_2005_(Argus)1"/>
      <sheetName val="Rail_Tariffs_2005_Crude_(Argus1"/>
      <sheetName val="Transp_tariffs_Jan_20051"/>
      <sheetName val="transneft_BASE1"/>
      <sheetName val="PPM_RF1"/>
      <sheetName val="Rus_Balances_2000-251"/>
      <sheetName val="Production_by_oil_province_(KR1"/>
      <sheetName val="Production_by_oil_province1"/>
      <sheetName val="Input_Valuation1"/>
      <sheetName val="2006-10_Netbacks_reconciliatio1"/>
      <sheetName val="Export_by_channels1"/>
      <sheetName val="Netback_by_channels1"/>
      <sheetName val="Netback_by_channels_2011-20251"/>
      <sheetName val="Netback_by_channels_(vy)1"/>
      <sheetName val="Transporation_$30_Brent_5y1"/>
      <sheetName val="Oil_balance1"/>
      <sheetName val="Balance_Chart1"/>
      <sheetName val="NonTransneft_Chart1"/>
      <sheetName val="transneft_new1"/>
      <sheetName val="Oil_balance_2000-041"/>
      <sheetName val="Gasoline_2000-20051"/>
      <sheetName val="Diesel_2000-051"/>
      <sheetName val="Fuel_Oil_2000-05_1"/>
      <sheetName val="Jet_Fuel_2000-20051"/>
      <sheetName val="Rail_Tariffs_TA1"/>
      <sheetName val="Gas_and_electricity_prices1"/>
      <sheetName val="PPM_Output_list1"/>
      <sheetName val="New_Ch_1"/>
      <sheetName val="New_Ch__(2)1"/>
      <sheetName val="Инфо-тех_обеспечение"/>
      <sheetName val="Фин-ие_ВЧНГ"/>
      <sheetName val="Справка"/>
      <sheetName val="STAT&quot;D&quot;CHG"/>
      <sheetName val="База"/>
      <sheetName val="Вспом"/>
      <sheetName val="Пр.3.3 Приобретение ЗУ"/>
      <sheetName val="Proforma"/>
      <sheetName val="Assumptions"/>
      <sheetName val="CSCCincSKR"/>
      <sheetName val="current_balance"/>
      <sheetName val="Definitions"/>
      <sheetName val="REPORT"/>
      <sheetName val="SENSITIVITY"/>
      <sheetName val="Ф.2"/>
      <sheetName val="Актив"/>
      <sheetName val="CF"/>
      <sheetName val="HC_ppt"/>
      <sheetName val="PFC-PYX1"/>
      <sheetName val="фа"/>
      <sheetName val="фаOIBDA"/>
      <sheetName val="данные для графика"/>
      <sheetName val="Бюджет"/>
      <sheetName val="PNL"/>
      <sheetName val="Структура расходов"/>
      <sheetName val="ф.29мес."/>
      <sheetName val="CREDIT STATS"/>
      <sheetName val="Service"/>
      <sheetName val="InpC"/>
      <sheetName val="Лист4"/>
      <sheetName val="Tech"/>
      <sheetName val="Source"/>
      <sheetName val="Serv"/>
      <sheetName val="01"/>
      <sheetName val="#ССЫЛКА"/>
      <sheetName val="17.Налог"/>
      <sheetName val="Шаблоны"/>
      <sheetName val="Удм-3"/>
      <sheetName val="Удм-1"/>
      <sheetName val="Удм-2"/>
      <sheetName val="Ф-2 ЮССС"/>
      <sheetName val="Ф-1 ЮССС"/>
      <sheetName val="Gen"/>
      <sheetName val="&lt;&lt;&lt;EXHIBITS&gt;&gt;&gt;"/>
      <sheetName val="Arbitrage"/>
      <sheetName val="Ф_2"/>
      <sheetName val="данные_для_графика"/>
      <sheetName val="Структура_расходов"/>
      <sheetName val="ф_29мес_"/>
      <sheetName val="CREDIT_STATS"/>
      <sheetName val="Свод_нормализаций"/>
      <sheetName val=" _Список"/>
      <sheetName val="допы"/>
      <sheetName val="help"/>
      <sheetName val="Список Должностей"/>
      <sheetName val="Список Исполнителей"/>
      <sheetName val="РПУ"/>
      <sheetName val="Категории"/>
      <sheetName val="Производственная функция"/>
      <sheetName val="Lib"/>
      <sheetName val="Статьи затрат и ЦФО"/>
      <sheetName val="Расчет VAS (руб.)"/>
      <sheetName val="БК"/>
      <sheetName val="макропараметры"/>
      <sheetName val="Mapping"/>
      <sheetName val="INPUT EXPENSES"/>
      <sheetName val="Assum"/>
      <sheetName val="Таблица"/>
      <sheetName val="Lists"/>
      <sheetName val="реестр_платежей"/>
      <sheetName val="Доходы_revenue + затраты"/>
      <sheetName val="ДДС"/>
      <sheetName val="ДЗО"/>
      <sheetName val="Нормативы_К"/>
      <sheetName val="Investments"/>
      <sheetName val="Классиф_1С"/>
      <sheetName val="Статьи БДДС"/>
      <sheetName val="Справочник статей"/>
      <sheetName val="Контрагент"/>
      <sheetName val="Щукино"/>
      <sheetName val="ДИН2014"/>
      <sheetName val="Методология"/>
      <sheetName val="Подразделения"/>
      <sheetName val="Графики"/>
      <sheetName val="Коды"/>
      <sheetName val="Статьи ДДС 2017"/>
      <sheetName val="List"/>
      <sheetName val="Brif_zdanie"/>
      <sheetName val="Dropdown list"/>
      <sheetName val="Armix"/>
      <sheetName val="Central Market"/>
      <sheetName val="Dinvest"/>
      <sheetName val="Directway"/>
      <sheetName val="Dream"/>
      <sheetName val="ITS"/>
      <sheetName val="Jevosset"/>
      <sheetName val="Opal"/>
      <sheetName val="Ostozhie"/>
      <sheetName val="Otrada Ug"/>
      <sheetName val="ProfitInvest"/>
      <sheetName val="Project Bureau"/>
      <sheetName val="TCM"/>
      <sheetName val="Titan"/>
      <sheetName val="Armix ISR"/>
      <sheetName val="Elorietta"/>
      <sheetName val="Lemoriano"/>
      <sheetName val="Ling"/>
      <sheetName val="Parnita"/>
      <sheetName val="Raftia"/>
      <sheetName val="RGI Commercial"/>
      <sheetName val="RGI Residential"/>
      <sheetName val="Sucreti"/>
      <sheetName val="Toucho"/>
      <sheetName val="Tootie"/>
      <sheetName val="Tsvetnoy DS"/>
      <sheetName val="Yialoka"/>
      <sheetName val="RGI"/>
      <sheetName val="Квартал"/>
      <sheetName val="DIN"/>
      <sheetName val="DLL"/>
      <sheetName val="Sheet2"/>
      <sheetName val="Прайс Лист"/>
      <sheetName val="ЦФО_New"/>
      <sheetName val="Спр"/>
      <sheetName val="перечень статей затрат PNL"/>
      <sheetName val="ЦФО"/>
      <sheetName val="Справочник БКВ"/>
      <sheetName val="Списки_и_цели"/>
      <sheetName val="Описание_полей_и_показателей"/>
      <sheetName val="ИЗ-2016"/>
      <sheetName val="Списки_и_цели_МТС_РФ"/>
      <sheetName val="вид"/>
      <sheetName val="проект - отдел"/>
      <sheetName val="инфо"/>
      <sheetName val="Лист6"/>
      <sheetName val="CAPEX"/>
      <sheetName val="CARDS"/>
      <sheetName val="CONTRIBUTION"/>
      <sheetName val="DELTA"/>
      <sheetName val="FIXED ASSETS"/>
      <sheetName val="SALARIES"/>
      <sheetName val="SETTL - RBL"/>
      <sheetName val="SETTL - USD"/>
      <sheetName val="SPARES - BOOTHS"/>
      <sheetName val="SPARES - PAYPHONES"/>
      <sheetName val="STAFF"/>
      <sheetName val="VAT"/>
      <sheetName val="Статьи"/>
      <sheetName val="Сотрудники"/>
      <sheetName val="станция_Обьект"/>
      <sheetName val="Справочник ЦФО"/>
      <sheetName val="Факторы"/>
      <sheetName val="Номенклатура"/>
      <sheetName val="Cправочник"/>
      <sheetName val="DIR"/>
      <sheetName val="I_ЗДМ_Процессы_операции"/>
      <sheetName val="Codes"/>
      <sheetName val="справочник мвз"/>
      <sheetName val="List of CH"/>
      <sheetName val="организации"/>
      <sheetName val="шаблон"/>
      <sheetName val="4.Справочник счетов затрат"/>
      <sheetName val="МВЗ имполнитель"/>
      <sheetName val="5.Справочник МВЗ"/>
      <sheetName val="Справочник фин.позиций"/>
      <sheetName val="Справочно"/>
      <sheetName val="Справочник БДР"/>
      <sheetName val="ИСХОДНИК"/>
      <sheetName val="справочник магазинов"/>
      <sheetName val="Share"/>
      <sheetName val="ТехСписки"/>
      <sheetName val="Список спец. критериев"/>
      <sheetName val="Код"/>
      <sheetName val="Филии"/>
      <sheetName val="МР"/>
      <sheetName val="Дата"/>
      <sheetName val="АТСи"/>
      <sheetName val="Специфікація"/>
      <sheetName val="КСВ_График слайд 11"/>
      <sheetName val="Budget Breakdown"/>
      <sheetName val="Пр.1 Аренда"/>
      <sheetName val="const"/>
      <sheetName val="Пр.2 Корп.управление"/>
      <sheetName val="НСИ по страхованию"/>
      <sheetName val="НСИ по страхованию (2)"/>
      <sheetName val="Пр.3 Земля "/>
      <sheetName val="_N_Finansal_Eğri"/>
      <sheetName val="Gas_Print1"/>
      <sheetName val="Printed_Version_Energy_Bal1"/>
      <sheetName val="Print_TOE1"/>
      <sheetName val="Energy_Detail_Print1"/>
      <sheetName val="Gas_Consumption_Chart_Data1"/>
      <sheetName val="Electricity_Fuel_Cons1"/>
      <sheetName val="Energy-Gas_Share1"/>
      <sheetName val="Print_PPM1"/>
      <sheetName val="Reported_Ref_Prod_Consum1"/>
      <sheetName val="Reported_Russian_Coal_Consump1"/>
      <sheetName val="Electricity_Cons_Structure1"/>
      <sheetName val="Chart_Energy_ProdCon1"/>
      <sheetName val="chart_oil1"/>
      <sheetName val="chart_gas1"/>
      <sheetName val="chart_energy_exports1"/>
      <sheetName val="chart_oil_exports1"/>
      <sheetName val="chart_gas_exports1"/>
      <sheetName val="ener_bal_chart_data1"/>
      <sheetName val="п_3"/>
      <sheetName val="не_удалять"/>
      <sheetName val="Справочник_услуг"/>
      <sheetName val="bridge?̎骸澪᪐̔ [200"/>
      <sheetName val="_x0001_럠ޡ_x0008_Ѐ屠Д캰ͦ癀ц_x000b_???_x0001_?托ܘ#1晀"/>
      <sheetName val="foreign_export_chart?look"/>
      <sheetName val="37"/>
      <sheetName val="сср_04"/>
      <sheetName val="вспом.лист"/>
      <sheetName val="bridge̎骸澪᪐̔ _200"/>
      <sheetName val="скважина №63А (в РДЦ)"/>
      <sheetName val="скважина №33А (в РДЦ)"/>
      <sheetName val="FitOutConfCentre"/>
      <sheetName val="PLSt 03  "/>
      <sheetName val="П 7 курс аванса"/>
      <sheetName val="Calc_YR"/>
      <sheetName val="K6079E"/>
      <sheetName val="COO2"/>
      <sheetName val="AcctMgt"/>
      <sheetName val="Creative"/>
      <sheetName val="Hotmedia2"/>
      <sheetName val="m2"/>
      <sheetName val="PR2"/>
      <sheetName val="sales2"/>
      <sheetName val="ВЛ Россети"/>
      <sheetName val="КПП"/>
      <sheetName val="Менеджеры"/>
      <sheetName val="Задачи"/>
      <sheetName val="Большая таблица"/>
      <sheetName val="Анализ 2п,2021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/>
      <sheetData sheetId="400"/>
      <sheetData sheetId="401" refreshError="1"/>
      <sheetData sheetId="402" refreshError="1"/>
      <sheetData sheetId="403" refreshError="1"/>
      <sheetData sheetId="404" refreshError="1"/>
      <sheetData sheetId="405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/>
      <sheetData sheetId="993"/>
      <sheetData sheetId="994"/>
      <sheetData sheetId="995"/>
      <sheetData sheetId="99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 Comparative GAAP"/>
      <sheetName val="Group Comparative IAS"/>
      <sheetName val="R-U IAS History"/>
      <sheetName val="Cash Flow Working"/>
      <sheetName val="REPO"/>
      <sheetName val="TB GAAP"/>
      <sheetName val="TB IAS"/>
      <sheetName val="Income Statement"/>
      <sheetName val="Balance Sheet"/>
      <sheetName val="Cash Flow"/>
      <sheetName val="G-I-F Total"/>
      <sheetName val="G-I-F (RU)"/>
      <sheetName val="G-I-F (UA)"/>
      <sheetName val="FLash IAS"/>
      <sheetName val="Loans"/>
      <sheetName val="Cash Flow support"/>
      <sheetName val="Income Statement Russia and Ukr"/>
      <sheetName val="Class A Shares Outstanding"/>
      <sheetName val="Class B Shares Outstanding"/>
      <sheetName val="Dilutive Shares Outstanding"/>
      <sheetName val="EPS Working"/>
      <sheetName val="Share Price 2002"/>
      <sheetName val="RE Working"/>
      <sheetName val="Change of Equity"/>
      <sheetName val="Sheet1"/>
      <sheetName val="Sheet2"/>
      <sheetName val="Sheet3"/>
      <sheetName val="1-ЭСПЦ"/>
      <sheetName val="COMPS"/>
      <sheetName val="BEX_Expenses_CY"/>
      <sheetName val="BEX_Expenses_PY"/>
      <sheetName val="BEX_MAIN_PL"/>
      <sheetName val="0_33"/>
      <sheetName val="БДДС month (ф)"/>
      <sheetName val="БДДС month (п)"/>
      <sheetName val="Параметры"/>
      <sheetName val="КВ 2008"/>
      <sheetName val="XLR_NoRangeSheet"/>
      <sheetName val="июль"/>
      <sheetName val="база"/>
      <sheetName val="июнь"/>
      <sheetName val="январь"/>
      <sheetName val="февраль"/>
      <sheetName val="март"/>
      <sheetName val="апрель"/>
      <sheetName val="май"/>
      <sheetName val="август"/>
      <sheetName val="сентябрь"/>
      <sheetName val="октябрь"/>
      <sheetName val="ноябрь"/>
      <sheetName val="декабрь"/>
      <sheetName val="infl_rates"/>
      <sheetName val="ИТР_РАБ_2010"/>
      <sheetName val="Assumptions"/>
      <sheetName val="LDE"/>
      <sheetName val="Returns"/>
      <sheetName val="PL"/>
      <sheetName val="ф 12"/>
      <sheetName val="Data"/>
      <sheetName val="Лист1"/>
      <sheetName val="коэф."/>
      <sheetName val="GAAP &amp; IAS Group TB &amp; Reports Q"/>
      <sheetName val="Info"/>
      <sheetName val="Rates"/>
      <sheetName val="Costs"/>
      <sheetName val="RUS"/>
      <sheetName val="Откл. по фин. рез"/>
      <sheetName val="сводная"/>
      <sheetName val="2 Параметры"/>
      <sheetName val="BEX_AR"/>
      <sheetName val="BEX_Associates"/>
      <sheetName val="BEX_BSRP_OLD"/>
      <sheetName val="BEX_Eq"/>
      <sheetName val="BEX_Expenses1"/>
      <sheetName val="BEX_Income_Tax"/>
      <sheetName val="BEX_Intangibles"/>
      <sheetName val="BEX_Inventory"/>
      <sheetName val="BEX_invest_unit"/>
      <sheetName val="BEX_invest_unit_OLD"/>
      <sheetName val="BEX_MAIN_BS_RP"/>
      <sheetName val="BEX_partner_CAD"/>
      <sheetName val="BEX_partner_CZK"/>
      <sheetName val="BEX_partner_EUR"/>
      <sheetName val="BEX_partner_OLD"/>
      <sheetName val="BEX_partner_OTH"/>
      <sheetName val="BEX_partner_RUB"/>
      <sheetName val="BEX_partner_UAH"/>
      <sheetName val="BEX_partner_USD"/>
      <sheetName val="BEX_partner_ZAR"/>
      <sheetName val="BEX_PP_E"/>
      <sheetName val="BEX_Provisions"/>
      <sheetName val="rem"/>
      <sheetName val="Справочники"/>
      <sheetName val="Справочник предприятий"/>
      <sheetName val="Справочник статей бюджета"/>
      <sheetName val="ListOfSheets"/>
      <sheetName val="автоприцепы"/>
      <sheetName val="предприятия"/>
      <sheetName val="спр"/>
      <sheetName val="Проверочная вкладка"/>
      <sheetName val="Проверочная вкладка для PL"/>
      <sheetName val="Group_Comparative_GAAP"/>
      <sheetName val="Group_Comparative_IAS"/>
      <sheetName val="R-U_IAS_History"/>
      <sheetName val="Cash_Flow_Working"/>
      <sheetName val="TB_GAAP"/>
      <sheetName val="TB_IAS"/>
      <sheetName val="Income_Statement"/>
      <sheetName val="Balance_Sheet"/>
      <sheetName val="Cash_Flow"/>
      <sheetName val="G-I-F_Total"/>
      <sheetName val="G-I-F_(RU)"/>
      <sheetName val="G-I-F_(UA)"/>
      <sheetName val="FLash_IAS"/>
      <sheetName val="Cash_Flow_support"/>
      <sheetName val="Income_Statement_Russia_and_Ukr"/>
      <sheetName val="Class_A_Shares_Outstanding"/>
      <sheetName val="Class_B_Shares_Outstanding"/>
      <sheetName val="Dilutive_Shares_Outstanding"/>
      <sheetName val="EPS_Working"/>
      <sheetName val="Share_Price_2002"/>
      <sheetName val="RE_Working"/>
      <sheetName val="Change_of_Equity"/>
      <sheetName val="Свод"/>
      <sheetName val="In2"/>
      <sheetName val="Дивизион"/>
      <sheetName val="Списки"/>
      <sheetName val="HR"/>
      <sheetName val="1"/>
      <sheetName val="С"/>
      <sheetName val="Group_Comparative_GAAP1"/>
      <sheetName val="Group_Comparative_IAS1"/>
      <sheetName val="R-U_IAS_History1"/>
      <sheetName val="Cash_Flow_Working1"/>
      <sheetName val="TB_GAAP1"/>
      <sheetName val="TB_IAS1"/>
      <sheetName val="Income_Statement1"/>
      <sheetName val="Balance_Sheet1"/>
      <sheetName val="Cash_Flow1"/>
      <sheetName val="G-I-F_Total1"/>
      <sheetName val="G-I-F_(RU)1"/>
      <sheetName val="G-I-F_(UA)1"/>
      <sheetName val="FLash_IAS1"/>
      <sheetName val="Cash_Flow_support1"/>
      <sheetName val="Income_Statement_Russia_and_Uk1"/>
      <sheetName val="Class_A_Shares_Outstanding1"/>
      <sheetName val="Class_B_Shares_Outstanding1"/>
      <sheetName val="Dilutive_Shares_Outstanding1"/>
      <sheetName val="EPS_Working1"/>
      <sheetName val="Share_Price_20021"/>
      <sheetName val="RE_Working1"/>
      <sheetName val="Change_of_Equity1"/>
      <sheetName val="БДДС_month_(ф)"/>
      <sheetName val="БДДС_month_(п)"/>
      <sheetName val="КВ_2008"/>
      <sheetName val="ф_12"/>
      <sheetName val="коэф_"/>
      <sheetName val="GAAP_&amp;_IAS_Group_TB_&amp;_Reports_Q"/>
      <sheetName val="2_Параметры"/>
      <sheetName val="Справочник_предприятий"/>
      <sheetName val="Справочник_статей_бюджета"/>
      <sheetName val="Проверочная_вкладка"/>
      <sheetName val="Проверочная_вкладка_для_PL"/>
      <sheetName val="1530"/>
      <sheetName val="Справочник"/>
      <sheetName val="Статьи пост затрат"/>
      <sheetName val="Статьи-ОД"/>
      <sheetName val="Статьи"/>
      <sheetName val="Содержание"/>
      <sheetName val="BS"/>
      <sheetName val="1240"/>
      <sheetName val="TB"/>
      <sheetName val="Движение РСД"/>
      <sheetName val="Лист3"/>
      <sheetName val="Лист2"/>
      <sheetName val="Справочник видов затрат "/>
      <sheetName val="#ССЫЛКА"/>
      <sheetName val="TDSheet"/>
      <sheetName val="Group_Comparative_GAAP2"/>
      <sheetName val="Group_Comparative_IAS2"/>
      <sheetName val="R-U_IAS_History2"/>
      <sheetName val="Cash_Flow_Working2"/>
      <sheetName val="TB_GAAP2"/>
      <sheetName val="TB_IAS2"/>
      <sheetName val="Income_Statement2"/>
      <sheetName val="Balance_Sheet2"/>
      <sheetName val="Cash_Flow2"/>
      <sheetName val="G-I-F_Total2"/>
      <sheetName val="G-I-F_(RU)2"/>
      <sheetName val="G-I-F_(UA)2"/>
      <sheetName val="FLash_IAS2"/>
      <sheetName val="Cash_Flow_support2"/>
      <sheetName val="Income_Statement_Russia_and_Uk2"/>
      <sheetName val="Class_A_Shares_Outstanding2"/>
      <sheetName val="Class_B_Shares_Outstanding2"/>
      <sheetName val="Dilutive_Shares_Outstanding2"/>
      <sheetName val="EPS_Working2"/>
      <sheetName val="Share_Price_20022"/>
      <sheetName val="RE_Working2"/>
      <sheetName val="Change_of_Equity2"/>
      <sheetName val="БДДС_month_(ф)1"/>
      <sheetName val="БДДС_month_(п)1"/>
      <sheetName val="КВ_20081"/>
      <sheetName val="ф_121"/>
      <sheetName val="коэф_1"/>
      <sheetName val="GAAP_&amp;_IAS_Group_TB_&amp;_Reports_1"/>
      <sheetName val="Откл__по_фин__рез"/>
      <sheetName val="2_Параметры1"/>
      <sheetName val="Справочник_предприятий1"/>
      <sheetName val="Справочник_статей_бюджета1"/>
      <sheetName val="Проверочная_вкладка1"/>
      <sheetName val="Проверочная_вкладка_для_PL1"/>
      <sheetName val="Статьи_пост_затрат"/>
      <sheetName val="Движение_РСД"/>
      <sheetName val="Справочник_видов_затрат_"/>
      <sheetName val="2013"/>
      <sheetName val="База1"/>
      <sheetName val="Настройки"/>
      <sheetName val="RSOILBAL"/>
      <sheetName val="Продажи реальные и прогноз 20 л"/>
      <sheetName val="Cover &amp; Parameters"/>
      <sheetName val="ВН_НДЗ_график"/>
      <sheetName val="пр-во"/>
      <sheetName val="статика"/>
      <sheetName val="s"/>
      <sheetName val="Inputs Sheet"/>
      <sheetName val="TOC"/>
      <sheetName val="Master Inputs Start here"/>
      <sheetName val="BU"/>
      <sheetName val="Список ЕАХ"/>
      <sheetName val="Справочник 2013"/>
      <sheetName val="new Справочник 2014"/>
      <sheetName val="Справочник 2014"/>
      <sheetName val="Справочник с 01.05.2015"/>
      <sheetName val="Справочник 2015"/>
      <sheetName val="Reimb cost-support docs mat"/>
      <sheetName val="Contracts add.attributes"/>
      <sheetName val="Currency"/>
      <sheetName val="Банки"/>
      <sheetName val="Сценарные условия"/>
      <sheetName val="АПК(2012)"/>
      <sheetName val="исход. дан."/>
      <sheetName val="Динамика"/>
      <sheetName val="Список"/>
      <sheetName val="Data Validation"/>
      <sheetName val="Cover _ Parameters"/>
      <sheetName val="Brew rub"/>
      <sheetName val="PARAMETRES"/>
      <sheetName val="Cover_&amp;_Parameters"/>
      <sheetName val="Справочник_филиалов"/>
      <sheetName val="Cover_&amp;_Parameters1"/>
      <sheetName val="List"/>
      <sheetName val="Blédina cumul"/>
      <sheetName val="allocat"/>
      <sheetName val="diff03"/>
      <sheetName val="спецпивот"/>
      <sheetName val="Структура ПП"/>
      <sheetName val="Для списков"/>
      <sheetName val="СводТК (БПУ)"/>
      <sheetName val="Расш"/>
      <sheetName val="ТМЦ"/>
      <sheetName val="расц"/>
      <sheetName val="техн"/>
      <sheetName val="сах св"/>
      <sheetName val="оз пш"/>
      <sheetName val="люпин"/>
      <sheetName val="яр пш"/>
      <sheetName val="яр яч"/>
      <sheetName val="оз яч"/>
      <sheetName val="пив яч"/>
      <sheetName val="оз рожь"/>
      <sheetName val="овес"/>
      <sheetName val="рапс"/>
      <sheetName val="горох"/>
      <sheetName val="соя"/>
      <sheetName val="трит"/>
      <sheetName val="греч"/>
      <sheetName val="подс"/>
      <sheetName val="кук зер"/>
      <sheetName val="кук сил"/>
      <sheetName val="мн тр"/>
      <sheetName val="одн тр"/>
      <sheetName val="лен"/>
      <sheetName val="горч"/>
      <sheetName val="рис"/>
      <sheetName val="оз рыж"/>
      <sheetName val="яр рыж"/>
      <sheetName val="сафл"/>
      <sheetName val="пары"/>
      <sheetName val="Birim Fiyatlar"/>
      <sheetName val="Kar Oranlari"/>
      <sheetName val="Birim Fiyat Analizi"/>
      <sheetName val="Endirekt Kadro"/>
      <sheetName val="4. C-F"/>
      <sheetName val="IF (10)"/>
      <sheetName val="Ф-расх.часть"/>
      <sheetName val="июль-дек"/>
      <sheetName val="Компании группы"/>
      <sheetName val="Справочник с 01 02 2017"/>
      <sheetName val="СП_Ед. изм"/>
      <sheetName val="Исх. данные"/>
      <sheetName val="Проект"/>
      <sheetName val="Компания"/>
      <sheetName val="Опции"/>
      <sheetName val="Анализ"/>
      <sheetName val="1.411.1"/>
      <sheetName val="1,3 новая"/>
      <sheetName val="ИнвестицииСвод"/>
      <sheetName val="Понедельно"/>
      <sheetName val="PD.5_2"/>
      <sheetName val="PD.5_1"/>
      <sheetName val="Итог по НПО "/>
      <sheetName val="Баланс (Ф1)"/>
      <sheetName val="1.401.2"/>
      <sheetName val="П"/>
      <sheetName val="3.3.31."/>
      <sheetName val="формаДДС_пЛОХ_ЛОХЛкмесяц03_ДАШв"/>
      <sheetName val="К1_МП"/>
      <sheetName val="рсч"/>
      <sheetName val="БДР УУ"/>
      <sheetName val=""/>
      <sheetName val="Проект2002"/>
      <sheetName val="корр-ки"/>
      <sheetName val="смета"/>
      <sheetName val="Бизнес план"/>
      <sheetName val="Service"/>
      <sheetName val="Навигатор"/>
      <sheetName val="PriceSummary"/>
      <sheetName val="Taşeron Endireği"/>
      <sheetName val="Personnel"/>
      <sheetName val="Katsayilar"/>
      <sheetName val="16.Veri Bankası ve Kabuller"/>
      <sheetName val="05.Detay"/>
      <sheetName val="13-Genel Gider Back-up"/>
      <sheetName val="15.5-Betonarme Maliyet Atasman"/>
      <sheetName val="11.Ekipman Back-up"/>
      <sheetName val="09.İscilik Back-up"/>
      <sheetName val="08.Proje&amp;Malzeme Back-up"/>
      <sheetName val="10.Taseron Back-up"/>
      <sheetName val="03.Kontrat Bilgileri"/>
      <sheetName val="14-Demirbas Back-up"/>
      <sheetName val="01.Kapak"/>
      <sheetName val="Cost BOQ"/>
      <sheetName val="BOQ"/>
      <sheetName val="Concrete Cost Sheet"/>
      <sheetName val="Skla.Muko"/>
      <sheetName val="Ilgili Atasman"/>
      <sheetName val="04-Sunum"/>
      <sheetName val="08-Ekipman Back-Up"/>
      <sheetName val="07-PGG"/>
      <sheetName val="PGG"/>
      <sheetName val="kur-parite"/>
      <sheetName val="A"/>
      <sheetName val="Kabuller"/>
      <sheetName val="Tesisat Ekibi CG"/>
      <sheetName val="Summary"/>
      <sheetName val="Rate-Code"/>
      <sheetName val="ANLZ"/>
      <sheetName val="ÖZET"/>
      <sheetName val="Finansal tamamlanma Eğrisi"/>
      <sheetName val="Alanlar"/>
      <sheetName val="ЦZET"/>
      <sheetName val="Analiz"/>
      <sheetName val="Offsets &amp; Other Costs"/>
      <sheetName val="Adam-Saat Hesabi"/>
      <sheetName val="Concrete Sheet"/>
      <sheetName val="коэф_2"/>
      <sheetName val="GAAP_&amp;_IAS_Group_TB_&amp;_Reports_2"/>
      <sheetName val="Cover_&amp;_Parameters2"/>
      <sheetName val="Blédina_cumul"/>
      <sheetName val="Сценарные_условия"/>
      <sheetName val="Признаки"/>
      <sheetName val="таблица по договорам"/>
      <sheetName val="клиенты"/>
      <sheetName val="Data-Do-Not-Delete"/>
      <sheetName val="BU Right to Grow"/>
      <sheetName val="Инстр"/>
      <sheetName val="1_Vol"/>
      <sheetName val="2_KPI"/>
      <sheetName val="1.1_Vol"/>
      <sheetName val="3_PL"/>
      <sheetName val="4_VIC_Сахар"/>
      <sheetName val="4_VIC_Крупа"/>
      <sheetName val="4_VIC_жиП"/>
      <sheetName val="5_VLC"/>
      <sheetName val="6_MC"/>
      <sheetName val="7_CC"/>
      <sheetName val="9_IT"/>
      <sheetName val="8_FIX"/>
      <sheetName val="10_CO"/>
      <sheetName val="11_Проч. ФР"/>
      <sheetName val="12_ CAPEX"/>
      <sheetName val="12.1_ CAPEX_Д."/>
      <sheetName val="12.2_ CAPEX_Р."/>
      <sheetName val="13_HR"/>
      <sheetName val="14_BS"/>
      <sheetName val="17.1_сверка IC_Баланс"/>
      <sheetName val="16_WC"/>
      <sheetName val="17_CF"/>
      <sheetName val="6.1_сверка IC_БДР"/>
      <sheetName val="18_УУ корр"/>
      <sheetName val="18.1_Кагат-е"/>
      <sheetName val="15.2_компании"/>
      <sheetName val="16.3_БДР"/>
      <sheetName val="16.4_Баланс"/>
      <sheetName val="19_2600801"/>
      <sheetName val="20_Тран-рт"/>
      <sheetName val="21_ТЭР"/>
      <sheetName val="22_АХР"/>
      <sheetName val="23_Прочие"/>
      <sheetName val="24_ОСВ"/>
      <sheetName val="25_Стр-ра ГК"/>
      <sheetName val="5_Передача_Затрат"/>
      <sheetName val="КОНТРОЛЬ PL"/>
      <sheetName val="КОНТРОЛЬ BS"/>
      <sheetName val="Б_РC"/>
      <sheetName val="РС "/>
      <sheetName val="Жом НИ"/>
      <sheetName val="Жом по мес."/>
      <sheetName val="Меласса НИ"/>
      <sheetName val="Database (RUR)Mar YTD"/>
      <sheetName val="4. NWABC"/>
      <sheetName val="Title"/>
      <sheetName val="ПРИЛОЖЕНИЕ 2"/>
      <sheetName val="Ratios"/>
      <sheetName val="Common-Size"/>
      <sheetName val="FCF"/>
      <sheetName val="Schedules"/>
      <sheetName val="Proj. Bal."/>
      <sheetName val="Steel reorganization"/>
      <sheetName val="CAPEX"/>
      <sheetName val="Sensitivity analysis"/>
      <sheetName val="Plan_acc"/>
      <sheetName val="НТМК"/>
      <sheetName val="DCF_GA"/>
      <sheetName val="Меласса по мес."/>
      <sheetName val="Бетаин"/>
      <sheetName val="Рафинат НИ"/>
      <sheetName val="Рафинат по мес."/>
      <sheetName val="adhoc"/>
      <sheetName val="Sales month"/>
      <sheetName val="Sales YTD"/>
      <sheetName val="B2B Sugar"/>
      <sheetName val="B2C Sugar"/>
      <sheetName val="B2C Cereal"/>
      <sheetName val="assump"/>
      <sheetName val="Controls"/>
      <sheetName val="LBO Model"/>
      <sheetName val="5001"/>
      <sheetName val="5003"/>
      <sheetName val="5002"/>
      <sheetName val="5008"/>
      <sheetName val="5006"/>
      <sheetName val="5007"/>
      <sheetName val="5005"/>
      <sheetName val="5004"/>
      <sheetName val="Классификатор затрат"/>
      <sheetName val="Inputs_Sheet"/>
      <sheetName val="Продажи_реальные_и_прогноз_20_л"/>
      <sheetName val="hiddenSheet"/>
      <sheetName val="справочник доп. аналитики"/>
      <sheetName val="1.Расчет-отчет "/>
      <sheetName val="1.Расчет-отчет  (2)"/>
      <sheetName val="вопросы"/>
      <sheetName val="Цены"/>
      <sheetName val="1.Расчет-отчет Consumer"/>
      <sheetName val="17_УО (2)"/>
      <sheetName val="на 1 тн"/>
      <sheetName val="натуральные"/>
      <sheetName val="Пр-во_Ф (2)"/>
      <sheetName val="поголовье_надой"/>
      <sheetName val="постоянные"/>
      <sheetName val="Дерево_РБ-1 "/>
      <sheetName val="Корма РБ-1"/>
      <sheetName val="Дерево_РБ_2 к БП"/>
      <sheetName val="пост админ РБ 2"/>
      <sheetName val="переменные РБ_2"/>
      <sheetName val="Структура"/>
      <sheetName val="порог"/>
      <sheetName val="перем, пост админ"/>
      <sheetName val="надой РБ_1"/>
      <sheetName val="переменные РБ_1"/>
      <sheetName val="постоянные РБ_1"/>
      <sheetName val="административные РБ_1 "/>
      <sheetName val="Цели и задачи"/>
      <sheetName val="Произ показ РБ_1"/>
      <sheetName val="PwP_13"/>
      <sheetName val="PwP_13 (2)"/>
      <sheetName val="PwP_13 РБ_1"/>
      <sheetName val="Корма РБ2 расш"/>
      <sheetName val="структура мясо_РБ"/>
      <sheetName val="Пр-во (2)"/>
      <sheetName val="Бал"/>
      <sheetName val="БДДС"/>
      <sheetName val="19_УО (2)"/>
      <sheetName val="Ф2"/>
      <sheetName val="БДР"/>
      <sheetName val="Объем"/>
      <sheetName val="ФОТ"/>
      <sheetName val="Пр"/>
      <sheetName val="ПЖ"/>
      <sheetName val="ПП"/>
      <sheetName val="ПА"/>
      <sheetName val="Выр_SS"/>
      <sheetName val="НЗП-ГП"/>
      <sheetName val="Дерево_НИ_РБ(по БУ)"/>
      <sheetName val="ФА_РБ"/>
      <sheetName val="Дерево_мес"/>
      <sheetName val="Продажи (мес.)"/>
      <sheetName val=" ФА_месяц"/>
      <sheetName val="Продажи(НИ)"/>
      <sheetName val="структура мясо мес"/>
      <sheetName val="Дерево_НИ"/>
      <sheetName val="структура мясо НИ"/>
      <sheetName val="Пр-во_Ф"/>
      <sheetName val="Выр_SS_Ф"/>
      <sheetName val="ПП_Ф"/>
      <sheetName val="ПЖ_Ф"/>
      <sheetName val="ПА_Ф"/>
      <sheetName val="Пр_ДР"/>
      <sheetName val="на 1тн_Ф"/>
      <sheetName val="НЗП-ГП_Ф"/>
      <sheetName val="Pwp_5"/>
      <sheetName val="Pwp_7"/>
      <sheetName val="PwP_9"/>
      <sheetName val="PwP_11"/>
      <sheetName val="PwP_12"/>
      <sheetName val="ТЭР"/>
      <sheetName val="PwP_13 (3)"/>
      <sheetName val="PwP_15"/>
      <sheetName val="Корма"/>
      <sheetName val="Оборот"/>
      <sheetName val="ОП_мол"/>
      <sheetName val="ОП_КРС"/>
      <sheetName val="Дерево_мес_РБ"/>
      <sheetName val=" ФА_НИ"/>
      <sheetName val="Ф2_УО"/>
      <sheetName val="ФОТ_УО"/>
      <sheetName val="Молоко_УО"/>
      <sheetName val="Выр_SS_УО"/>
      <sheetName val="2_УО"/>
      <sheetName val="3_УО"/>
      <sheetName val="4_БДР с Упр кор"/>
      <sheetName val="6_УО"/>
      <sheetName val="7_УО"/>
      <sheetName val="11_УО"/>
      <sheetName val="13_УО"/>
      <sheetName val="15_УО"/>
      <sheetName val="17_УО"/>
      <sheetName val="19_УО"/>
      <sheetName val="27_УО"/>
      <sheetName val="21_УО"/>
      <sheetName val="21.1_УО"/>
      <sheetName val="21.2_УО"/>
      <sheetName val="Сод"/>
      <sheetName val="Титул"/>
      <sheetName val="затрат"/>
      <sheetName val="Категории льгот"/>
      <sheetName val="2.1 ФОТ и страховые взносы"/>
      <sheetName val="1.3 ФОТ и страховые взносы"/>
      <sheetName val="Natl Consult Reg."/>
      <sheetName val="10"/>
      <sheetName val="5"/>
      <sheetName val="14"/>
      <sheetName val="Список_ЕАХ"/>
      <sheetName val="Справочник_2013"/>
      <sheetName val="new_Справочник_2014"/>
      <sheetName val="Справочник_2014"/>
      <sheetName val="Справочник_с_01_05_2015"/>
      <sheetName val="Справочник_2015"/>
      <sheetName val="Reimb_cost-support_docs_mat"/>
      <sheetName val="ЦФО"/>
      <sheetName val="Статьи БДР"/>
      <sheetName val="статьи БДДС"/>
      <sheetName val="Справочник с 01.01.20"/>
      <sheetName val="Indice Precos Mes"/>
      <sheetName val="ЗСМК (2)"/>
      <sheetName val="GLC_ratios_Jun"/>
      <sheetName val="СтатьиОборотов"/>
      <sheetName val="Статьи БДДС для ФОРМУЛ"/>
      <sheetName val="СПРАВОЧНИК СТАТЕЙ БДДС"/>
      <sheetName val="Виды сырья"/>
      <sheetName val="ЮЛ-ЦФО"/>
      <sheetName val="manag_balance"/>
      <sheetName val="_dropDownSheet"/>
      <sheetName val="UNITSCHD"/>
      <sheetName val="Шаблон помесячно"/>
      <sheetName val="Proforma"/>
      <sheetName val="MAPPING"/>
      <sheetName val="база_IND"/>
      <sheetName val="база_SKU"/>
      <sheetName val="алгоритм"/>
      <sheetName val="ЗАТРАТЫ"/>
      <sheetName val="ФИН_БЮДЖЕТ"/>
      <sheetName val="ОТГРУЗКА_ПП"/>
      <sheetName val="БЮДЖЕТ_ПК"/>
      <sheetName val="БЮДЖЕТ_ПМ"/>
      <sheetName val="БЮДЖЕТ_ТЗК"/>
      <sheetName val="СТАТЬИ_БЮДЖЕТА"/>
      <sheetName val="Group_Comparative_GAAP3"/>
      <sheetName val="Group_Comparative_IAS3"/>
      <sheetName val="R-U_IAS_History3"/>
      <sheetName val="Cash_Flow_Working3"/>
      <sheetName val="TB_GAAP3"/>
      <sheetName val="TB_IAS3"/>
      <sheetName val="Income_Statement3"/>
      <sheetName val="Balance_Sheet3"/>
      <sheetName val="Cash_Flow3"/>
      <sheetName val="G-I-F_Total3"/>
      <sheetName val="G-I-F_(RU)3"/>
      <sheetName val="G-I-F_(UA)3"/>
      <sheetName val="FLash_IAS3"/>
      <sheetName val="Cash_Flow_support3"/>
      <sheetName val="Income_Statement_Russia_and_Uk3"/>
      <sheetName val="Class_A_Shares_Outstanding3"/>
      <sheetName val="Class_B_Shares_Outstanding3"/>
      <sheetName val="Dilutive_Shares_Outstanding3"/>
      <sheetName val="EPS_Working3"/>
      <sheetName val="Share_Price_20023"/>
      <sheetName val="RE_Working3"/>
      <sheetName val="Change_of_Equity3"/>
      <sheetName val="коэф_3"/>
      <sheetName val="GAAP_&amp;_IAS_Group_TB_&amp;_Reports_3"/>
      <sheetName val="Cover_&amp;_Parameters3"/>
      <sheetName val="Blédina_cumul1"/>
      <sheetName val="Сценарные_условия1"/>
      <sheetName val="таблица_по_договорам"/>
      <sheetName val="Поставщики"/>
      <sheetName val="филиала"/>
      <sheetName val="СпрФункции"/>
      <sheetName val="СпрСтЗатрат"/>
      <sheetName val="Именованные списки"/>
      <sheetName val="44 итого"/>
      <sheetName val="Факт"/>
      <sheetName val="План"/>
      <sheetName val="всп"/>
      <sheetName val="Структура 2015"/>
      <sheetName val="Списки техники"/>
      <sheetName val="Scenario Manager"/>
      <sheetName val=" Цена акции 2002"/>
      <sheetName val="mp"/>
      <sheetName val="GD"/>
      <sheetName val="2.2"/>
      <sheetName val="22"/>
      <sheetName val="3"/>
      <sheetName val="6"/>
      <sheetName val="8"/>
      <sheetName val="9"/>
      <sheetName val="SR3"/>
      <sheetName val="PL план 2017 "/>
      <sheetName val="Мэппинг ДО-Объект"/>
      <sheetName val="Корректировки помесячно"/>
      <sheetName val="Для_списков"/>
      <sheetName val="BU_Right_to_Grow"/>
      <sheetName val="т"/>
      <sheetName val="Ав (закупка, услуги)"/>
      <sheetName val="БДДС год"/>
      <sheetName val="ГСМ"/>
      <sheetName val="13,40 Авансы_получ"/>
      <sheetName val="Резерв"/>
      <sheetName val="Произв пок раст 3 "/>
      <sheetName val="Сдача произведен. прод."/>
      <sheetName val="Forecast"/>
      <sheetName val="Исх"/>
      <sheetName val="Лист8"/>
      <sheetName val="Plan BPC"/>
      <sheetName val="Plan UKT "/>
      <sheetName val="Список ШД"/>
      <sheetName val="Ежемесячный отчет"/>
      <sheetName val="Таблицы 1-5"/>
      <sheetName val="16"/>
      <sheetName val="50"/>
      <sheetName val="TESİSAT"/>
      <sheetName val="Dados BLP"/>
      <sheetName val="Brazil Sovereign"/>
      <sheetName val="COTAÇÕES"/>
      <sheetName val="BLP"/>
      <sheetName val="bud99"/>
      <sheetName val="Par"/>
      <sheetName val="Ventas"/>
      <sheetName val="Reference"/>
      <sheetName val="Parameters"/>
      <sheetName val="Lists"/>
      <sheetName val="FR"/>
      <sheetName val="Library"/>
      <sheetName val="STARTSHEET"/>
      <sheetName val="REALxMETA - CERVEJA"/>
      <sheetName val="Unidades SAC-REVENDA"/>
      <sheetName val="FX-Rates"/>
      <sheetName val="Menu"/>
      <sheetName val="Setting"/>
      <sheetName val="dep pre"/>
      <sheetName val="Front"/>
      <sheetName val="Версия"/>
      <sheetName val="Инструкция"/>
      <sheetName val="Расчет цикла"/>
      <sheetName val="Диаграмма"/>
      <sheetName val="Главный лист"/>
      <sheetName val="Уборки"/>
      <sheetName val="Рецепты партий"/>
      <sheetName val="Рецепты"/>
      <sheetName val="Переменные"/>
      <sheetName val="Тоннаж из графика"/>
      <sheetName val="Операции"/>
      <sheetName val="Количество"/>
      <sheetName val="Прод-ть"/>
      <sheetName val="Empresas"/>
      <sheetName val="Participantes"/>
      <sheetName val="MOL"/>
      <sheetName val="POCE"/>
      <sheetName val="brand definitions"/>
      <sheetName val="plant"/>
      <sheetName val="PREMISAS"/>
      <sheetName val="Calc 1"/>
      <sheetName val="Eviews_Suporte"/>
      <sheetName val="WIP"/>
      <sheetName val="Validation"/>
      <sheetName val="Selection Lists"/>
      <sheetName val="progr"/>
      <sheetName val="Dados_BLP"/>
      <sheetName val="Brazil_Sovereign"/>
      <sheetName val="REALxMETA_-_CERVEJA"/>
      <sheetName val="Unidades_SAC-REVENDA"/>
      <sheetName val="dep_pre"/>
      <sheetName val="Расчет_цикла"/>
      <sheetName val="Главный_лист"/>
      <sheetName val="Рецепты_партий"/>
      <sheetName val="Тоннаж_из_графика"/>
      <sheetName val="brand_definitions"/>
      <sheetName val="Dados_BLP1"/>
      <sheetName val="Brazil_Sovereign1"/>
      <sheetName val="REALxMETA_-_CERVEJA1"/>
      <sheetName val="Unidades_SAC-REVENDA1"/>
      <sheetName val="dep_pre1"/>
      <sheetName val="Расчет_цикла1"/>
      <sheetName val="Главный_лист1"/>
      <sheetName val="Рецепты_партий1"/>
      <sheetName val="Тоннаж_из_графика1"/>
      <sheetName val="brand_definitions1"/>
      <sheetName val="Step2_Correlation"/>
      <sheetName val="Step2_Histogram"/>
      <sheetName val="C90_NET"/>
      <sheetName val="Справочник подразделений"/>
      <sheetName val="Правила"/>
      <sheetName val="Корректировка на район"/>
      <sheetName val="Set"/>
      <sheetName val="Настройка"/>
      <sheetName val="Group_Comparative_GAAP4"/>
      <sheetName val="Group_Comparative_IAS4"/>
      <sheetName val="R-U_IAS_History4"/>
      <sheetName val="Cash_Flow_Working4"/>
      <sheetName val="TB_GAAP4"/>
      <sheetName val="TB_IAS4"/>
      <sheetName val="Income_Statement4"/>
      <sheetName val="Balance_Sheet4"/>
      <sheetName val="Cash_Flow4"/>
      <sheetName val="G-I-F_Total4"/>
      <sheetName val="G-I-F_(RU)4"/>
      <sheetName val="G-I-F_(UA)4"/>
      <sheetName val="FLash_IAS4"/>
      <sheetName val="Cash_Flow_support4"/>
      <sheetName val="Income_Statement_Russia_and_Uk4"/>
      <sheetName val="Class_A_Shares_Outstanding4"/>
      <sheetName val="Class_B_Shares_Outstanding4"/>
      <sheetName val="Dilutive_Shares_Outstanding4"/>
      <sheetName val="EPS_Working4"/>
      <sheetName val="Share_Price_20024"/>
      <sheetName val="RE_Working4"/>
      <sheetName val="Change_of_Equity4"/>
      <sheetName val="БДДС_month_(ф)2"/>
      <sheetName val="БДДС_month_(п)2"/>
      <sheetName val="Cover_&amp;_Parameters4"/>
      <sheetName val="КВ_20082"/>
      <sheetName val="ф_122"/>
      <sheetName val="коэф_4"/>
      <sheetName val="GAAP_&amp;_IAS_Group_TB_&amp;_Reports_4"/>
      <sheetName val="2_Параметры2"/>
      <sheetName val="Справочник_предприятий2"/>
      <sheetName val="Справочник_статей_бюджета2"/>
      <sheetName val="Проверочная_вкладка2"/>
      <sheetName val="Проверочная_вкладка_для_PL2"/>
      <sheetName val="Blédina_cumul2"/>
      <sheetName val="Сценарные_условия2"/>
      <sheetName val="таблица_по_договорам1"/>
      <sheetName val="SPRACHMODUL"/>
      <sheetName val="pasiva-skutečnost"/>
      <sheetName val="Global Variables"/>
      <sheetName val="Справ"/>
      <sheetName val="17.1_свемка IC_Баланс"/>
      <sheetName val="статусные"/>
      <sheetName val="Водитель-машина"/>
      <sheetName val="НСИ"/>
      <sheetName val="Перечень"/>
      <sheetName val="Cover___Parameters"/>
      <sheetName val="Справочник ОЕ"/>
      <sheetName val="Прямые затраты январь"/>
      <sheetName val="аналитика"/>
      <sheetName val="inputs"/>
      <sheetName val="Лист1 (3)"/>
      <sheetName val="KAR10"/>
      <sheetName val="Контакты"/>
      <sheetName val="БДР_УУ"/>
      <sheetName val="кальк. "/>
      <sheetName val="Роли и доли -К"/>
      <sheetName val="Исходный"/>
      <sheetName val="Кедровский"/>
      <sheetName val="0 версия"/>
      <sheetName val="Sum of cross rates and ASW"/>
      <sheetName val="Calenderised - DTP"/>
      <sheetName val="объясн по УСО"/>
      <sheetName val="RENTsumitomo-F"/>
      <sheetName val="09.İscilik Back-萹ă"/>
      <sheetName val="09.İscilik Back-⏬枤"/>
      <sheetName val="LE plans"/>
      <sheetName val="Data for lists"/>
      <sheetName val="Data_Validation"/>
      <sheetName val="LE_plans"/>
      <sheetName val="Wages"/>
      <sheetName val="Bridge GM BYN"/>
      <sheetName val="Статьи_пост_затрат1"/>
      <sheetName val="Движение_РСД1"/>
      <sheetName val="Справочник_видов_затрат_1"/>
      <sheetName val="Список_ЕАХ1"/>
      <sheetName val="Справочник_20131"/>
      <sheetName val="new_Справочник_20141"/>
      <sheetName val="Справочник_20141"/>
      <sheetName val="Справочник_с_01_05_20151"/>
      <sheetName val="Справочник_20151"/>
      <sheetName val="Reimb_cost-support_docs_mat1"/>
      <sheetName val="Contracts_add_attributes"/>
      <sheetName val="Продажи_реальные_и_прогноз_20_1"/>
      <sheetName val="исход__дан_"/>
      <sheetName val="Inputs_Sheet1"/>
      <sheetName val="Master_Inputs_Start_here"/>
      <sheetName val="Brew_rub"/>
      <sheetName val="Структура_ПП"/>
      <sheetName val="СводТК_(БПУ)"/>
      <sheetName val="сах_св"/>
      <sheetName val="оз_пш"/>
      <sheetName val="яр_пш"/>
      <sheetName val="яр_яч"/>
      <sheetName val="оз_яч"/>
      <sheetName val="пив_яч"/>
      <sheetName val="оз_рожь"/>
      <sheetName val="кук_зер"/>
      <sheetName val="кук_сил"/>
      <sheetName val="мн_тр"/>
      <sheetName val="одн_тр"/>
      <sheetName val="оз_рыж"/>
      <sheetName val="яр_рыж"/>
      <sheetName val="Birim_Fiyatlar"/>
      <sheetName val="Kar_Oranlari"/>
      <sheetName val="Birim_Fiyat_Analizi"/>
      <sheetName val="Endirekt_Kadro"/>
      <sheetName val="4__C-F"/>
      <sheetName val="Компании_группы"/>
      <sheetName val="IF_(10)"/>
      <sheetName val="Ф-расх_часть"/>
      <sheetName val="Справочник_с_01_02_2017"/>
      <sheetName val="Исх__данные"/>
      <sheetName val="1_411_1"/>
      <sheetName val="1,3_новая"/>
      <sheetName val="PD_5_2"/>
      <sheetName val="PD_5_1"/>
      <sheetName val="Итог_по_НПО_"/>
      <sheetName val="Баланс_(Ф1)"/>
      <sheetName val="1_401_2"/>
      <sheetName val="3_3_31_"/>
      <sheetName val="Database_(RUR)Mar_YTD"/>
      <sheetName val="4__NWABC"/>
      <sheetName val="СП_Ед__изм"/>
      <sheetName val="ПРИЛОЖЕНИЕ_2"/>
      <sheetName val="Классификатор_затрат"/>
      <sheetName val="Taşeron_Endireği"/>
      <sheetName val="справочник_доп__аналитики"/>
      <sheetName val="1_1_Vol"/>
      <sheetName val="11_Проч__ФР"/>
      <sheetName val="12__CAPEX"/>
      <sheetName val="12_1__CAPEX_Д_"/>
      <sheetName val="12_2__CAPEX_Р_"/>
      <sheetName val="17_1_сверка_IC_Баланс"/>
      <sheetName val="6_1_сверка_IC_БДР"/>
      <sheetName val="18_УУ_корр"/>
      <sheetName val="18_1_Кагат-е"/>
      <sheetName val="15_2_компании"/>
      <sheetName val="16_3_БДР"/>
      <sheetName val="16_4_Баланс"/>
      <sheetName val="25_Стр-ра_ГК"/>
      <sheetName val="КОНТРОЛЬ_PL"/>
      <sheetName val="КОНТРОЛЬ_BS"/>
      <sheetName val="РС_"/>
      <sheetName val="Жом_НИ"/>
      <sheetName val="Жом_по_мес_"/>
      <sheetName val="Меласса_НИ"/>
      <sheetName val="Меласса_по_мес_"/>
      <sheetName val="Рафинат_НИ"/>
      <sheetName val="Рафинат_по_мес_"/>
      <sheetName val="Sales_month"/>
      <sheetName val="Sales_YTD"/>
      <sheetName val="B2B_Sugar"/>
      <sheetName val="B2C_Sugar"/>
      <sheetName val="B2C_Cereal"/>
      <sheetName val="LBO_Model"/>
      <sheetName val="1_Расчет-отчет_"/>
      <sheetName val="1_Расчет-отчет__(2)"/>
      <sheetName val="1_Расчет-отчет_Consumer"/>
      <sheetName val="Ilgili_Atasman"/>
      <sheetName val="08-Ekipman_Back-Up"/>
      <sheetName val="Cost_BOQ"/>
      <sheetName val="16_Veri_Bankası_ve_Kabuller"/>
      <sheetName val="05_Detay"/>
      <sheetName val="13-Genel_Gider_Back-up"/>
      <sheetName val="15_5-Betonarme_Maliyet_Atasman"/>
      <sheetName val="11_Ekipman_Back-up"/>
      <sheetName val="09_İscilik_Back-up"/>
      <sheetName val="08_Proje&amp;Malzeme_Back-up"/>
      <sheetName val="10_Taseron_Back-up"/>
      <sheetName val="03_Kontrat_Bilgileri"/>
      <sheetName val="14-Demirbas_Back-up"/>
      <sheetName val="01_Kapak"/>
      <sheetName val="Concrete_Cost_Sheet"/>
      <sheetName val="Skla_Muko"/>
      <sheetName val="17_УО_(2)"/>
      <sheetName val="на_1_тн"/>
      <sheetName val="Пр-во_Ф_(2)"/>
      <sheetName val="Дерево_РБ-1_"/>
      <sheetName val="Корма_РБ-1"/>
      <sheetName val="Дерево_РБ_2_к_БП"/>
      <sheetName val="пост_админ_РБ_2"/>
      <sheetName val="переменные_РБ_2"/>
      <sheetName val="перем,_пост_админ"/>
      <sheetName val="надой_РБ_1"/>
      <sheetName val="переменные_РБ_1"/>
      <sheetName val="постоянные_РБ_1"/>
      <sheetName val="административные_РБ_1_"/>
      <sheetName val="Цели_и_задачи"/>
      <sheetName val="Произ_показ_РБ_1"/>
      <sheetName val="PwP_13_(2)"/>
      <sheetName val="PwP_13_РБ_1"/>
      <sheetName val="Корма_РБ2_расш"/>
      <sheetName val="структура_мясо_РБ"/>
      <sheetName val="Пр-во_(2)"/>
      <sheetName val="19_УО_(2)"/>
      <sheetName val="Дерево_НИ_РБ(по_БУ)"/>
      <sheetName val="Продажи_(мес_)"/>
      <sheetName val="_ФА_месяц"/>
      <sheetName val="структура_мясо_мес"/>
      <sheetName val="структура_мясо_НИ"/>
      <sheetName val="на_1тн_Ф"/>
      <sheetName val="PwP_13_(3)"/>
      <sheetName val="_ФА_НИ"/>
      <sheetName val="4_БДР_с_Упр_кор"/>
      <sheetName val="21_1_УО"/>
      <sheetName val="21_2_УО"/>
      <sheetName val="Категории_льгот"/>
      <sheetName val="2_1_ФОТ_и_страховые_взносы"/>
      <sheetName val="1_3_ФОТ_и_страховые_взносы"/>
      <sheetName val="Proj__Bal_"/>
      <sheetName val="Steel_reorganization"/>
      <sheetName val="Sensitivity_analysis"/>
      <sheetName val="Natl_Consult_Reg_"/>
      <sheetName val="Бизнес_план"/>
      <sheetName val="Indice_Precos_Mes"/>
      <sheetName val="Список группы"/>
      <sheetName val="Group_Comparative_GAAP5"/>
      <sheetName val="Group_Comparative_IAS5"/>
      <sheetName val="R-U_IAS_History5"/>
      <sheetName val="Cash_Flow_Working5"/>
      <sheetName val="TB_GAAP5"/>
      <sheetName val="TB_IAS5"/>
      <sheetName val="Income_Statement5"/>
      <sheetName val="Balance_Sheet5"/>
      <sheetName val="Cash_Flow5"/>
      <sheetName val="G-I-F_Total5"/>
      <sheetName val="G-I-F_(RU)5"/>
      <sheetName val="G-I-F_(UA)5"/>
      <sheetName val="FLash_IAS5"/>
      <sheetName val="Cash_Flow_support5"/>
      <sheetName val="Income_Statement_Russia_and_Uk5"/>
      <sheetName val="Class_A_Shares_Outstanding5"/>
      <sheetName val="Class_B_Shares_Outstanding5"/>
      <sheetName val="Dilutive_Shares_Outstanding5"/>
      <sheetName val="EPS_Working5"/>
      <sheetName val="Share_Price_20025"/>
      <sheetName val="RE_Working5"/>
      <sheetName val="Change_of_Equity5"/>
      <sheetName val="Cover___Parameters1"/>
      <sheetName val="БДДС_month_(ф)3"/>
      <sheetName val="БДДС_month_(п)3"/>
      <sheetName val="GAAP_&amp;_IAS_Group_TB_&amp;_Reports_5"/>
      <sheetName val="КВ_20083"/>
      <sheetName val="ф_123"/>
      <sheetName val="коэф_5"/>
      <sheetName val="Cover_&amp;_Parameters5"/>
      <sheetName val="2_Параметры3"/>
      <sheetName val="Справочник_предприятий3"/>
      <sheetName val="Справочник_статей_бюджета3"/>
      <sheetName val="Проверочная_вкладка3"/>
      <sheetName val="Проверочная_вкладка_для_PL3"/>
      <sheetName val="Blédina_cumul3"/>
      <sheetName val="Сценарные_условия3"/>
      <sheetName val="Ав_(закупка,_услуги)"/>
      <sheetName val="БДДС_год"/>
      <sheetName val="13,40_Авансы_получ"/>
      <sheetName val="Произв_пок_раст_3_"/>
      <sheetName val="Сдача_произведен__прод_"/>
      <sheetName val="Tesisat_Ekibi_CG"/>
      <sheetName val="Finansal_tamamlanma_Eğrisi"/>
      <sheetName val="Offsets_&amp;_Other_Costs"/>
      <sheetName val="Adam-Saat_Hesabi"/>
      <sheetName val="Concrete_Sheet"/>
      <sheetName val="таблица_по_договорам2"/>
      <sheetName val="Именованные_списки"/>
      <sheetName val="44_итого"/>
      <sheetName val="Структура_2015"/>
      <sheetName val="Списки_техники"/>
      <sheetName val="_Цена_акции_2002"/>
      <sheetName val="исходные"/>
      <sheetName val="расшифровка к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/>
      <sheetData sheetId="295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/>
      <sheetData sheetId="458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/>
      <sheetData sheetId="695"/>
      <sheetData sheetId="696"/>
      <sheetData sheetId="697" refreshError="1"/>
      <sheetData sheetId="698"/>
      <sheetData sheetId="699"/>
      <sheetData sheetId="700"/>
      <sheetData sheetId="701"/>
      <sheetData sheetId="702"/>
      <sheetData sheetId="703"/>
      <sheetData sheetId="704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/>
      <sheetData sheetId="796" refreshError="1"/>
      <sheetData sheetId="797"/>
      <sheetData sheetId="798" refreshError="1"/>
      <sheetData sheetId="799" refreshError="1"/>
      <sheetData sheetId="800" refreshError="1"/>
      <sheetData sheetId="80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/>
      <sheetData sheetId="816"/>
      <sheetData sheetId="817" refreshError="1"/>
      <sheetData sheetId="818" refreshError="1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 refreshError="1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 refreshError="1"/>
      <sheetData sheetId="10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418"/>
  <sheetViews>
    <sheetView tabSelected="1" zoomScale="40" zoomScaleNormal="40" zoomScaleSheetLayoutView="100" workbookViewId="0">
      <selection activeCell="M14" sqref="M14:M18"/>
    </sheetView>
  </sheetViews>
  <sheetFormatPr defaultRowHeight="18.75" x14ac:dyDescent="0.2"/>
  <cols>
    <col min="1" max="1" width="8.85546875" style="116" customWidth="1"/>
    <col min="2" max="2" width="40.42578125" style="115" customWidth="1"/>
    <col min="3" max="4" width="27.5703125" style="123" customWidth="1"/>
    <col min="5" max="5" width="31.42578125" style="123" customWidth="1"/>
    <col min="6" max="6" width="112.140625" style="125" customWidth="1"/>
    <col min="7" max="7" width="36.42578125" style="126" customWidth="1"/>
    <col min="8" max="8" width="22.5703125" style="127" customWidth="1"/>
    <col min="9" max="9" width="15.42578125" style="128" customWidth="1"/>
    <col min="10" max="10" width="27" style="129" customWidth="1"/>
    <col min="11" max="11" width="21.5703125" style="130" customWidth="1"/>
    <col min="12" max="12" width="32.140625" style="124" customWidth="1"/>
    <col min="13" max="14" width="34.28515625" style="131" customWidth="1"/>
    <col min="15" max="15" width="93.140625" style="132" customWidth="1"/>
    <col min="16" max="16" width="25" style="133" customWidth="1"/>
    <col min="17" max="18" width="42.28515625" style="122" customWidth="1"/>
    <col min="19" max="19" width="37.140625" style="122" customWidth="1"/>
    <col min="20" max="20" width="19" style="122" customWidth="1"/>
    <col min="21" max="21" width="13.140625" style="122" bestFit="1" customWidth="1"/>
    <col min="22" max="255" width="9.140625" style="122"/>
    <col min="256" max="256" width="8.85546875" style="122" customWidth="1"/>
    <col min="257" max="257" width="32.7109375" style="122" customWidth="1"/>
    <col min="258" max="259" width="9.140625" style="122" customWidth="1"/>
    <col min="260" max="260" width="96.28515625" style="122" customWidth="1"/>
    <col min="261" max="261" width="22.42578125" style="122" customWidth="1"/>
    <col min="262" max="262" width="19.28515625" style="122" customWidth="1"/>
    <col min="263" max="263" width="15.42578125" style="122" customWidth="1"/>
    <col min="264" max="264" width="24.42578125" style="122" customWidth="1"/>
    <col min="265" max="265" width="18.28515625" style="122" customWidth="1"/>
    <col min="266" max="266" width="32.140625" style="122" customWidth="1"/>
    <col min="267" max="269" width="9.140625" style="122" customWidth="1"/>
    <col min="270" max="270" width="37.85546875" style="122" customWidth="1"/>
    <col min="271" max="271" width="87.42578125" style="122" customWidth="1"/>
    <col min="272" max="272" width="20.28515625" style="122" customWidth="1"/>
    <col min="273" max="273" width="42.28515625" style="122" customWidth="1"/>
    <col min="274" max="274" width="16.140625" style="122" customWidth="1"/>
    <col min="275" max="275" width="28.85546875" style="122" customWidth="1"/>
    <col min="276" max="276" width="19" style="122" customWidth="1"/>
    <col min="277" max="277" width="13.140625" style="122" bestFit="1" customWidth="1"/>
    <col min="278" max="511" width="9.140625" style="122"/>
    <col min="512" max="512" width="8.85546875" style="122" customWidth="1"/>
    <col min="513" max="513" width="32.7109375" style="122" customWidth="1"/>
    <col min="514" max="515" width="9.140625" style="122" customWidth="1"/>
    <col min="516" max="516" width="96.28515625" style="122" customWidth="1"/>
    <col min="517" max="517" width="22.42578125" style="122" customWidth="1"/>
    <col min="518" max="518" width="19.28515625" style="122" customWidth="1"/>
    <col min="519" max="519" width="15.42578125" style="122" customWidth="1"/>
    <col min="520" max="520" width="24.42578125" style="122" customWidth="1"/>
    <col min="521" max="521" width="18.28515625" style="122" customWidth="1"/>
    <col min="522" max="522" width="32.140625" style="122" customWidth="1"/>
    <col min="523" max="525" width="9.140625" style="122" customWidth="1"/>
    <col min="526" max="526" width="37.85546875" style="122" customWidth="1"/>
    <col min="527" max="527" width="87.42578125" style="122" customWidth="1"/>
    <col min="528" max="528" width="20.28515625" style="122" customWidth="1"/>
    <col min="529" max="529" width="42.28515625" style="122" customWidth="1"/>
    <col min="530" max="530" width="16.140625" style="122" customWidth="1"/>
    <col min="531" max="531" width="28.85546875" style="122" customWidth="1"/>
    <col min="532" max="532" width="19" style="122" customWidth="1"/>
    <col min="533" max="533" width="13.140625" style="122" bestFit="1" customWidth="1"/>
    <col min="534" max="767" width="9.140625" style="122"/>
    <col min="768" max="768" width="8.85546875" style="122" customWidth="1"/>
    <col min="769" max="769" width="32.7109375" style="122" customWidth="1"/>
    <col min="770" max="771" width="9.140625" style="122" customWidth="1"/>
    <col min="772" max="772" width="96.28515625" style="122" customWidth="1"/>
    <col min="773" max="773" width="22.42578125" style="122" customWidth="1"/>
    <col min="774" max="774" width="19.28515625" style="122" customWidth="1"/>
    <col min="775" max="775" width="15.42578125" style="122" customWidth="1"/>
    <col min="776" max="776" width="24.42578125" style="122" customWidth="1"/>
    <col min="777" max="777" width="18.28515625" style="122" customWidth="1"/>
    <col min="778" max="778" width="32.140625" style="122" customWidth="1"/>
    <col min="779" max="781" width="9.140625" style="122" customWidth="1"/>
    <col min="782" max="782" width="37.85546875" style="122" customWidth="1"/>
    <col min="783" max="783" width="87.42578125" style="122" customWidth="1"/>
    <col min="784" max="784" width="20.28515625" style="122" customWidth="1"/>
    <col min="785" max="785" width="42.28515625" style="122" customWidth="1"/>
    <col min="786" max="786" width="16.140625" style="122" customWidth="1"/>
    <col min="787" max="787" width="28.85546875" style="122" customWidth="1"/>
    <col min="788" max="788" width="19" style="122" customWidth="1"/>
    <col min="789" max="789" width="13.140625" style="122" bestFit="1" customWidth="1"/>
    <col min="790" max="1023" width="9.140625" style="122"/>
    <col min="1024" max="1024" width="8.85546875" style="122" customWidth="1"/>
    <col min="1025" max="1025" width="32.7109375" style="122" customWidth="1"/>
    <col min="1026" max="1027" width="9.140625" style="122" customWidth="1"/>
    <col min="1028" max="1028" width="96.28515625" style="122" customWidth="1"/>
    <col min="1029" max="1029" width="22.42578125" style="122" customWidth="1"/>
    <col min="1030" max="1030" width="19.28515625" style="122" customWidth="1"/>
    <col min="1031" max="1031" width="15.42578125" style="122" customWidth="1"/>
    <col min="1032" max="1032" width="24.42578125" style="122" customWidth="1"/>
    <col min="1033" max="1033" width="18.28515625" style="122" customWidth="1"/>
    <col min="1034" max="1034" width="32.140625" style="122" customWidth="1"/>
    <col min="1035" max="1037" width="9.140625" style="122" customWidth="1"/>
    <col min="1038" max="1038" width="37.85546875" style="122" customWidth="1"/>
    <col min="1039" max="1039" width="87.42578125" style="122" customWidth="1"/>
    <col min="1040" max="1040" width="20.28515625" style="122" customWidth="1"/>
    <col min="1041" max="1041" width="42.28515625" style="122" customWidth="1"/>
    <col min="1042" max="1042" width="16.140625" style="122" customWidth="1"/>
    <col min="1043" max="1043" width="28.85546875" style="122" customWidth="1"/>
    <col min="1044" max="1044" width="19" style="122" customWidth="1"/>
    <col min="1045" max="1045" width="13.140625" style="122" bestFit="1" customWidth="1"/>
    <col min="1046" max="1279" width="9.140625" style="122"/>
    <col min="1280" max="1280" width="8.85546875" style="122" customWidth="1"/>
    <col min="1281" max="1281" width="32.7109375" style="122" customWidth="1"/>
    <col min="1282" max="1283" width="9.140625" style="122" customWidth="1"/>
    <col min="1284" max="1284" width="96.28515625" style="122" customWidth="1"/>
    <col min="1285" max="1285" width="22.42578125" style="122" customWidth="1"/>
    <col min="1286" max="1286" width="19.28515625" style="122" customWidth="1"/>
    <col min="1287" max="1287" width="15.42578125" style="122" customWidth="1"/>
    <col min="1288" max="1288" width="24.42578125" style="122" customWidth="1"/>
    <col min="1289" max="1289" width="18.28515625" style="122" customWidth="1"/>
    <col min="1290" max="1290" width="32.140625" style="122" customWidth="1"/>
    <col min="1291" max="1293" width="9.140625" style="122" customWidth="1"/>
    <col min="1294" max="1294" width="37.85546875" style="122" customWidth="1"/>
    <col min="1295" max="1295" width="87.42578125" style="122" customWidth="1"/>
    <col min="1296" max="1296" width="20.28515625" style="122" customWidth="1"/>
    <col min="1297" max="1297" width="42.28515625" style="122" customWidth="1"/>
    <col min="1298" max="1298" width="16.140625" style="122" customWidth="1"/>
    <col min="1299" max="1299" width="28.85546875" style="122" customWidth="1"/>
    <col min="1300" max="1300" width="19" style="122" customWidth="1"/>
    <col min="1301" max="1301" width="13.140625" style="122" bestFit="1" customWidth="1"/>
    <col min="1302" max="1535" width="9.140625" style="122"/>
    <col min="1536" max="1536" width="8.85546875" style="122" customWidth="1"/>
    <col min="1537" max="1537" width="32.7109375" style="122" customWidth="1"/>
    <col min="1538" max="1539" width="9.140625" style="122" customWidth="1"/>
    <col min="1540" max="1540" width="96.28515625" style="122" customWidth="1"/>
    <col min="1541" max="1541" width="22.42578125" style="122" customWidth="1"/>
    <col min="1542" max="1542" width="19.28515625" style="122" customWidth="1"/>
    <col min="1543" max="1543" width="15.42578125" style="122" customWidth="1"/>
    <col min="1544" max="1544" width="24.42578125" style="122" customWidth="1"/>
    <col min="1545" max="1545" width="18.28515625" style="122" customWidth="1"/>
    <col min="1546" max="1546" width="32.140625" style="122" customWidth="1"/>
    <col min="1547" max="1549" width="9.140625" style="122" customWidth="1"/>
    <col min="1550" max="1550" width="37.85546875" style="122" customWidth="1"/>
    <col min="1551" max="1551" width="87.42578125" style="122" customWidth="1"/>
    <col min="1552" max="1552" width="20.28515625" style="122" customWidth="1"/>
    <col min="1553" max="1553" width="42.28515625" style="122" customWidth="1"/>
    <col min="1554" max="1554" width="16.140625" style="122" customWidth="1"/>
    <col min="1555" max="1555" width="28.85546875" style="122" customWidth="1"/>
    <col min="1556" max="1556" width="19" style="122" customWidth="1"/>
    <col min="1557" max="1557" width="13.140625" style="122" bestFit="1" customWidth="1"/>
    <col min="1558" max="1791" width="9.140625" style="122"/>
    <col min="1792" max="1792" width="8.85546875" style="122" customWidth="1"/>
    <col min="1793" max="1793" width="32.7109375" style="122" customWidth="1"/>
    <col min="1794" max="1795" width="9.140625" style="122" customWidth="1"/>
    <col min="1796" max="1796" width="96.28515625" style="122" customWidth="1"/>
    <col min="1797" max="1797" width="22.42578125" style="122" customWidth="1"/>
    <col min="1798" max="1798" width="19.28515625" style="122" customWidth="1"/>
    <col min="1799" max="1799" width="15.42578125" style="122" customWidth="1"/>
    <col min="1800" max="1800" width="24.42578125" style="122" customWidth="1"/>
    <col min="1801" max="1801" width="18.28515625" style="122" customWidth="1"/>
    <col min="1802" max="1802" width="32.140625" style="122" customWidth="1"/>
    <col min="1803" max="1805" width="9.140625" style="122" customWidth="1"/>
    <col min="1806" max="1806" width="37.85546875" style="122" customWidth="1"/>
    <col min="1807" max="1807" width="87.42578125" style="122" customWidth="1"/>
    <col min="1808" max="1808" width="20.28515625" style="122" customWidth="1"/>
    <col min="1809" max="1809" width="42.28515625" style="122" customWidth="1"/>
    <col min="1810" max="1810" width="16.140625" style="122" customWidth="1"/>
    <col min="1811" max="1811" width="28.85546875" style="122" customWidth="1"/>
    <col min="1812" max="1812" width="19" style="122" customWidth="1"/>
    <col min="1813" max="1813" width="13.140625" style="122" bestFit="1" customWidth="1"/>
    <col min="1814" max="2047" width="9.140625" style="122"/>
    <col min="2048" max="2048" width="8.85546875" style="122" customWidth="1"/>
    <col min="2049" max="2049" width="32.7109375" style="122" customWidth="1"/>
    <col min="2050" max="2051" width="9.140625" style="122" customWidth="1"/>
    <col min="2052" max="2052" width="96.28515625" style="122" customWidth="1"/>
    <col min="2053" max="2053" width="22.42578125" style="122" customWidth="1"/>
    <col min="2054" max="2054" width="19.28515625" style="122" customWidth="1"/>
    <col min="2055" max="2055" width="15.42578125" style="122" customWidth="1"/>
    <col min="2056" max="2056" width="24.42578125" style="122" customWidth="1"/>
    <col min="2057" max="2057" width="18.28515625" style="122" customWidth="1"/>
    <col min="2058" max="2058" width="32.140625" style="122" customWidth="1"/>
    <col min="2059" max="2061" width="9.140625" style="122" customWidth="1"/>
    <col min="2062" max="2062" width="37.85546875" style="122" customWidth="1"/>
    <col min="2063" max="2063" width="87.42578125" style="122" customWidth="1"/>
    <col min="2064" max="2064" width="20.28515625" style="122" customWidth="1"/>
    <col min="2065" max="2065" width="42.28515625" style="122" customWidth="1"/>
    <col min="2066" max="2066" width="16.140625" style="122" customWidth="1"/>
    <col min="2067" max="2067" width="28.85546875" style="122" customWidth="1"/>
    <col min="2068" max="2068" width="19" style="122" customWidth="1"/>
    <col min="2069" max="2069" width="13.140625" style="122" bestFit="1" customWidth="1"/>
    <col min="2070" max="2303" width="9.140625" style="122"/>
    <col min="2304" max="2304" width="8.85546875" style="122" customWidth="1"/>
    <col min="2305" max="2305" width="32.7109375" style="122" customWidth="1"/>
    <col min="2306" max="2307" width="9.140625" style="122" customWidth="1"/>
    <col min="2308" max="2308" width="96.28515625" style="122" customWidth="1"/>
    <col min="2309" max="2309" width="22.42578125" style="122" customWidth="1"/>
    <col min="2310" max="2310" width="19.28515625" style="122" customWidth="1"/>
    <col min="2311" max="2311" width="15.42578125" style="122" customWidth="1"/>
    <col min="2312" max="2312" width="24.42578125" style="122" customWidth="1"/>
    <col min="2313" max="2313" width="18.28515625" style="122" customWidth="1"/>
    <col min="2314" max="2314" width="32.140625" style="122" customWidth="1"/>
    <col min="2315" max="2317" width="9.140625" style="122" customWidth="1"/>
    <col min="2318" max="2318" width="37.85546875" style="122" customWidth="1"/>
    <col min="2319" max="2319" width="87.42578125" style="122" customWidth="1"/>
    <col min="2320" max="2320" width="20.28515625" style="122" customWidth="1"/>
    <col min="2321" max="2321" width="42.28515625" style="122" customWidth="1"/>
    <col min="2322" max="2322" width="16.140625" style="122" customWidth="1"/>
    <col min="2323" max="2323" width="28.85546875" style="122" customWidth="1"/>
    <col min="2324" max="2324" width="19" style="122" customWidth="1"/>
    <col min="2325" max="2325" width="13.140625" style="122" bestFit="1" customWidth="1"/>
    <col min="2326" max="2559" width="9.140625" style="122"/>
    <col min="2560" max="2560" width="8.85546875" style="122" customWidth="1"/>
    <col min="2561" max="2561" width="32.7109375" style="122" customWidth="1"/>
    <col min="2562" max="2563" width="9.140625" style="122" customWidth="1"/>
    <col min="2564" max="2564" width="96.28515625" style="122" customWidth="1"/>
    <col min="2565" max="2565" width="22.42578125" style="122" customWidth="1"/>
    <col min="2566" max="2566" width="19.28515625" style="122" customWidth="1"/>
    <col min="2567" max="2567" width="15.42578125" style="122" customWidth="1"/>
    <col min="2568" max="2568" width="24.42578125" style="122" customWidth="1"/>
    <col min="2569" max="2569" width="18.28515625" style="122" customWidth="1"/>
    <col min="2570" max="2570" width="32.140625" style="122" customWidth="1"/>
    <col min="2571" max="2573" width="9.140625" style="122" customWidth="1"/>
    <col min="2574" max="2574" width="37.85546875" style="122" customWidth="1"/>
    <col min="2575" max="2575" width="87.42578125" style="122" customWidth="1"/>
    <col min="2576" max="2576" width="20.28515625" style="122" customWidth="1"/>
    <col min="2577" max="2577" width="42.28515625" style="122" customWidth="1"/>
    <col min="2578" max="2578" width="16.140625" style="122" customWidth="1"/>
    <col min="2579" max="2579" width="28.85546875" style="122" customWidth="1"/>
    <col min="2580" max="2580" width="19" style="122" customWidth="1"/>
    <col min="2581" max="2581" width="13.140625" style="122" bestFit="1" customWidth="1"/>
    <col min="2582" max="2815" width="9.140625" style="122"/>
    <col min="2816" max="2816" width="8.85546875" style="122" customWidth="1"/>
    <col min="2817" max="2817" width="32.7109375" style="122" customWidth="1"/>
    <col min="2818" max="2819" width="9.140625" style="122" customWidth="1"/>
    <col min="2820" max="2820" width="96.28515625" style="122" customWidth="1"/>
    <col min="2821" max="2821" width="22.42578125" style="122" customWidth="1"/>
    <col min="2822" max="2822" width="19.28515625" style="122" customWidth="1"/>
    <col min="2823" max="2823" width="15.42578125" style="122" customWidth="1"/>
    <col min="2824" max="2824" width="24.42578125" style="122" customWidth="1"/>
    <col min="2825" max="2825" width="18.28515625" style="122" customWidth="1"/>
    <col min="2826" max="2826" width="32.140625" style="122" customWidth="1"/>
    <col min="2827" max="2829" width="9.140625" style="122" customWidth="1"/>
    <col min="2830" max="2830" width="37.85546875" style="122" customWidth="1"/>
    <col min="2831" max="2831" width="87.42578125" style="122" customWidth="1"/>
    <col min="2832" max="2832" width="20.28515625" style="122" customWidth="1"/>
    <col min="2833" max="2833" width="42.28515625" style="122" customWidth="1"/>
    <col min="2834" max="2834" width="16.140625" style="122" customWidth="1"/>
    <col min="2835" max="2835" width="28.85546875" style="122" customWidth="1"/>
    <col min="2836" max="2836" width="19" style="122" customWidth="1"/>
    <col min="2837" max="2837" width="13.140625" style="122" bestFit="1" customWidth="1"/>
    <col min="2838" max="3071" width="9.140625" style="122"/>
    <col min="3072" max="3072" width="8.85546875" style="122" customWidth="1"/>
    <col min="3073" max="3073" width="32.7109375" style="122" customWidth="1"/>
    <col min="3074" max="3075" width="9.140625" style="122" customWidth="1"/>
    <col min="3076" max="3076" width="96.28515625" style="122" customWidth="1"/>
    <col min="3077" max="3077" width="22.42578125" style="122" customWidth="1"/>
    <col min="3078" max="3078" width="19.28515625" style="122" customWidth="1"/>
    <col min="3079" max="3079" width="15.42578125" style="122" customWidth="1"/>
    <col min="3080" max="3080" width="24.42578125" style="122" customWidth="1"/>
    <col min="3081" max="3081" width="18.28515625" style="122" customWidth="1"/>
    <col min="3082" max="3082" width="32.140625" style="122" customWidth="1"/>
    <col min="3083" max="3085" width="9.140625" style="122" customWidth="1"/>
    <col min="3086" max="3086" width="37.85546875" style="122" customWidth="1"/>
    <col min="3087" max="3087" width="87.42578125" style="122" customWidth="1"/>
    <col min="3088" max="3088" width="20.28515625" style="122" customWidth="1"/>
    <col min="3089" max="3089" width="42.28515625" style="122" customWidth="1"/>
    <col min="3090" max="3090" width="16.140625" style="122" customWidth="1"/>
    <col min="3091" max="3091" width="28.85546875" style="122" customWidth="1"/>
    <col min="3092" max="3092" width="19" style="122" customWidth="1"/>
    <col min="3093" max="3093" width="13.140625" style="122" bestFit="1" customWidth="1"/>
    <col min="3094" max="3327" width="9.140625" style="122"/>
    <col min="3328" max="3328" width="8.85546875" style="122" customWidth="1"/>
    <col min="3329" max="3329" width="32.7109375" style="122" customWidth="1"/>
    <col min="3330" max="3331" width="9.140625" style="122" customWidth="1"/>
    <col min="3332" max="3332" width="96.28515625" style="122" customWidth="1"/>
    <col min="3333" max="3333" width="22.42578125" style="122" customWidth="1"/>
    <col min="3334" max="3334" width="19.28515625" style="122" customWidth="1"/>
    <col min="3335" max="3335" width="15.42578125" style="122" customWidth="1"/>
    <col min="3336" max="3336" width="24.42578125" style="122" customWidth="1"/>
    <col min="3337" max="3337" width="18.28515625" style="122" customWidth="1"/>
    <col min="3338" max="3338" width="32.140625" style="122" customWidth="1"/>
    <col min="3339" max="3341" width="9.140625" style="122" customWidth="1"/>
    <col min="3342" max="3342" width="37.85546875" style="122" customWidth="1"/>
    <col min="3343" max="3343" width="87.42578125" style="122" customWidth="1"/>
    <col min="3344" max="3344" width="20.28515625" style="122" customWidth="1"/>
    <col min="3345" max="3345" width="42.28515625" style="122" customWidth="1"/>
    <col min="3346" max="3346" width="16.140625" style="122" customWidth="1"/>
    <col min="3347" max="3347" width="28.85546875" style="122" customWidth="1"/>
    <col min="3348" max="3348" width="19" style="122" customWidth="1"/>
    <col min="3349" max="3349" width="13.140625" style="122" bestFit="1" customWidth="1"/>
    <col min="3350" max="3583" width="9.140625" style="122"/>
    <col min="3584" max="3584" width="8.85546875" style="122" customWidth="1"/>
    <col min="3585" max="3585" width="32.7109375" style="122" customWidth="1"/>
    <col min="3586" max="3587" width="9.140625" style="122" customWidth="1"/>
    <col min="3588" max="3588" width="96.28515625" style="122" customWidth="1"/>
    <col min="3589" max="3589" width="22.42578125" style="122" customWidth="1"/>
    <col min="3590" max="3590" width="19.28515625" style="122" customWidth="1"/>
    <col min="3591" max="3591" width="15.42578125" style="122" customWidth="1"/>
    <col min="3592" max="3592" width="24.42578125" style="122" customWidth="1"/>
    <col min="3593" max="3593" width="18.28515625" style="122" customWidth="1"/>
    <col min="3594" max="3594" width="32.140625" style="122" customWidth="1"/>
    <col min="3595" max="3597" width="9.140625" style="122" customWidth="1"/>
    <col min="3598" max="3598" width="37.85546875" style="122" customWidth="1"/>
    <col min="3599" max="3599" width="87.42578125" style="122" customWidth="1"/>
    <col min="3600" max="3600" width="20.28515625" style="122" customWidth="1"/>
    <col min="3601" max="3601" width="42.28515625" style="122" customWidth="1"/>
    <col min="3602" max="3602" width="16.140625" style="122" customWidth="1"/>
    <col min="3603" max="3603" width="28.85546875" style="122" customWidth="1"/>
    <col min="3604" max="3604" width="19" style="122" customWidth="1"/>
    <col min="3605" max="3605" width="13.140625" style="122" bestFit="1" customWidth="1"/>
    <col min="3606" max="3839" width="9.140625" style="122"/>
    <col min="3840" max="3840" width="8.85546875" style="122" customWidth="1"/>
    <col min="3841" max="3841" width="32.7109375" style="122" customWidth="1"/>
    <col min="3842" max="3843" width="9.140625" style="122" customWidth="1"/>
    <col min="3844" max="3844" width="96.28515625" style="122" customWidth="1"/>
    <col min="3845" max="3845" width="22.42578125" style="122" customWidth="1"/>
    <col min="3846" max="3846" width="19.28515625" style="122" customWidth="1"/>
    <col min="3847" max="3847" width="15.42578125" style="122" customWidth="1"/>
    <col min="3848" max="3848" width="24.42578125" style="122" customWidth="1"/>
    <col min="3849" max="3849" width="18.28515625" style="122" customWidth="1"/>
    <col min="3850" max="3850" width="32.140625" style="122" customWidth="1"/>
    <col min="3851" max="3853" width="9.140625" style="122" customWidth="1"/>
    <col min="3854" max="3854" width="37.85546875" style="122" customWidth="1"/>
    <col min="3855" max="3855" width="87.42578125" style="122" customWidth="1"/>
    <col min="3856" max="3856" width="20.28515625" style="122" customWidth="1"/>
    <col min="3857" max="3857" width="42.28515625" style="122" customWidth="1"/>
    <col min="3858" max="3858" width="16.140625" style="122" customWidth="1"/>
    <col min="3859" max="3859" width="28.85546875" style="122" customWidth="1"/>
    <col min="3860" max="3860" width="19" style="122" customWidth="1"/>
    <col min="3861" max="3861" width="13.140625" style="122" bestFit="1" customWidth="1"/>
    <col min="3862" max="4095" width="9.140625" style="122"/>
    <col min="4096" max="4096" width="8.85546875" style="122" customWidth="1"/>
    <col min="4097" max="4097" width="32.7109375" style="122" customWidth="1"/>
    <col min="4098" max="4099" width="9.140625" style="122" customWidth="1"/>
    <col min="4100" max="4100" width="96.28515625" style="122" customWidth="1"/>
    <col min="4101" max="4101" width="22.42578125" style="122" customWidth="1"/>
    <col min="4102" max="4102" width="19.28515625" style="122" customWidth="1"/>
    <col min="4103" max="4103" width="15.42578125" style="122" customWidth="1"/>
    <col min="4104" max="4104" width="24.42578125" style="122" customWidth="1"/>
    <col min="4105" max="4105" width="18.28515625" style="122" customWidth="1"/>
    <col min="4106" max="4106" width="32.140625" style="122" customWidth="1"/>
    <col min="4107" max="4109" width="9.140625" style="122" customWidth="1"/>
    <col min="4110" max="4110" width="37.85546875" style="122" customWidth="1"/>
    <col min="4111" max="4111" width="87.42578125" style="122" customWidth="1"/>
    <col min="4112" max="4112" width="20.28515625" style="122" customWidth="1"/>
    <col min="4113" max="4113" width="42.28515625" style="122" customWidth="1"/>
    <col min="4114" max="4114" width="16.140625" style="122" customWidth="1"/>
    <col min="4115" max="4115" width="28.85546875" style="122" customWidth="1"/>
    <col min="4116" max="4116" width="19" style="122" customWidth="1"/>
    <col min="4117" max="4117" width="13.140625" style="122" bestFit="1" customWidth="1"/>
    <col min="4118" max="4351" width="9.140625" style="122"/>
    <col min="4352" max="4352" width="8.85546875" style="122" customWidth="1"/>
    <col min="4353" max="4353" width="32.7109375" style="122" customWidth="1"/>
    <col min="4354" max="4355" width="9.140625" style="122" customWidth="1"/>
    <col min="4356" max="4356" width="96.28515625" style="122" customWidth="1"/>
    <col min="4357" max="4357" width="22.42578125" style="122" customWidth="1"/>
    <col min="4358" max="4358" width="19.28515625" style="122" customWidth="1"/>
    <col min="4359" max="4359" width="15.42578125" style="122" customWidth="1"/>
    <col min="4360" max="4360" width="24.42578125" style="122" customWidth="1"/>
    <col min="4361" max="4361" width="18.28515625" style="122" customWidth="1"/>
    <col min="4362" max="4362" width="32.140625" style="122" customWidth="1"/>
    <col min="4363" max="4365" width="9.140625" style="122" customWidth="1"/>
    <col min="4366" max="4366" width="37.85546875" style="122" customWidth="1"/>
    <col min="4367" max="4367" width="87.42578125" style="122" customWidth="1"/>
    <col min="4368" max="4368" width="20.28515625" style="122" customWidth="1"/>
    <col min="4369" max="4369" width="42.28515625" style="122" customWidth="1"/>
    <col min="4370" max="4370" width="16.140625" style="122" customWidth="1"/>
    <col min="4371" max="4371" width="28.85546875" style="122" customWidth="1"/>
    <col min="4372" max="4372" width="19" style="122" customWidth="1"/>
    <col min="4373" max="4373" width="13.140625" style="122" bestFit="1" customWidth="1"/>
    <col min="4374" max="4607" width="9.140625" style="122"/>
    <col min="4608" max="4608" width="8.85546875" style="122" customWidth="1"/>
    <col min="4609" max="4609" width="32.7109375" style="122" customWidth="1"/>
    <col min="4610" max="4611" width="9.140625" style="122" customWidth="1"/>
    <col min="4612" max="4612" width="96.28515625" style="122" customWidth="1"/>
    <col min="4613" max="4613" width="22.42578125" style="122" customWidth="1"/>
    <col min="4614" max="4614" width="19.28515625" style="122" customWidth="1"/>
    <col min="4615" max="4615" width="15.42578125" style="122" customWidth="1"/>
    <col min="4616" max="4616" width="24.42578125" style="122" customWidth="1"/>
    <col min="4617" max="4617" width="18.28515625" style="122" customWidth="1"/>
    <col min="4618" max="4618" width="32.140625" style="122" customWidth="1"/>
    <col min="4619" max="4621" width="9.140625" style="122" customWidth="1"/>
    <col min="4622" max="4622" width="37.85546875" style="122" customWidth="1"/>
    <col min="4623" max="4623" width="87.42578125" style="122" customWidth="1"/>
    <col min="4624" max="4624" width="20.28515625" style="122" customWidth="1"/>
    <col min="4625" max="4625" width="42.28515625" style="122" customWidth="1"/>
    <col min="4626" max="4626" width="16.140625" style="122" customWidth="1"/>
    <col min="4627" max="4627" width="28.85546875" style="122" customWidth="1"/>
    <col min="4628" max="4628" width="19" style="122" customWidth="1"/>
    <col min="4629" max="4629" width="13.140625" style="122" bestFit="1" customWidth="1"/>
    <col min="4630" max="4863" width="9.140625" style="122"/>
    <col min="4864" max="4864" width="8.85546875" style="122" customWidth="1"/>
    <col min="4865" max="4865" width="32.7109375" style="122" customWidth="1"/>
    <col min="4866" max="4867" width="9.140625" style="122" customWidth="1"/>
    <col min="4868" max="4868" width="96.28515625" style="122" customWidth="1"/>
    <col min="4869" max="4869" width="22.42578125" style="122" customWidth="1"/>
    <col min="4870" max="4870" width="19.28515625" style="122" customWidth="1"/>
    <col min="4871" max="4871" width="15.42578125" style="122" customWidth="1"/>
    <col min="4872" max="4872" width="24.42578125" style="122" customWidth="1"/>
    <col min="4873" max="4873" width="18.28515625" style="122" customWidth="1"/>
    <col min="4874" max="4874" width="32.140625" style="122" customWidth="1"/>
    <col min="4875" max="4877" width="9.140625" style="122" customWidth="1"/>
    <col min="4878" max="4878" width="37.85546875" style="122" customWidth="1"/>
    <col min="4879" max="4879" width="87.42578125" style="122" customWidth="1"/>
    <col min="4880" max="4880" width="20.28515625" style="122" customWidth="1"/>
    <col min="4881" max="4881" width="42.28515625" style="122" customWidth="1"/>
    <col min="4882" max="4882" width="16.140625" style="122" customWidth="1"/>
    <col min="4883" max="4883" width="28.85546875" style="122" customWidth="1"/>
    <col min="4884" max="4884" width="19" style="122" customWidth="1"/>
    <col min="4885" max="4885" width="13.140625" style="122" bestFit="1" customWidth="1"/>
    <col min="4886" max="5119" width="9.140625" style="122"/>
    <col min="5120" max="5120" width="8.85546875" style="122" customWidth="1"/>
    <col min="5121" max="5121" width="32.7109375" style="122" customWidth="1"/>
    <col min="5122" max="5123" width="9.140625" style="122" customWidth="1"/>
    <col min="5124" max="5124" width="96.28515625" style="122" customWidth="1"/>
    <col min="5125" max="5125" width="22.42578125" style="122" customWidth="1"/>
    <col min="5126" max="5126" width="19.28515625" style="122" customWidth="1"/>
    <col min="5127" max="5127" width="15.42578125" style="122" customWidth="1"/>
    <col min="5128" max="5128" width="24.42578125" style="122" customWidth="1"/>
    <col min="5129" max="5129" width="18.28515625" style="122" customWidth="1"/>
    <col min="5130" max="5130" width="32.140625" style="122" customWidth="1"/>
    <col min="5131" max="5133" width="9.140625" style="122" customWidth="1"/>
    <col min="5134" max="5134" width="37.85546875" style="122" customWidth="1"/>
    <col min="5135" max="5135" width="87.42578125" style="122" customWidth="1"/>
    <col min="5136" max="5136" width="20.28515625" style="122" customWidth="1"/>
    <col min="5137" max="5137" width="42.28515625" style="122" customWidth="1"/>
    <col min="5138" max="5138" width="16.140625" style="122" customWidth="1"/>
    <col min="5139" max="5139" width="28.85546875" style="122" customWidth="1"/>
    <col min="5140" max="5140" width="19" style="122" customWidth="1"/>
    <col min="5141" max="5141" width="13.140625" style="122" bestFit="1" customWidth="1"/>
    <col min="5142" max="5375" width="9.140625" style="122"/>
    <col min="5376" max="5376" width="8.85546875" style="122" customWidth="1"/>
    <col min="5377" max="5377" width="32.7109375" style="122" customWidth="1"/>
    <col min="5378" max="5379" width="9.140625" style="122" customWidth="1"/>
    <col min="5380" max="5380" width="96.28515625" style="122" customWidth="1"/>
    <col min="5381" max="5381" width="22.42578125" style="122" customWidth="1"/>
    <col min="5382" max="5382" width="19.28515625" style="122" customWidth="1"/>
    <col min="5383" max="5383" width="15.42578125" style="122" customWidth="1"/>
    <col min="5384" max="5384" width="24.42578125" style="122" customWidth="1"/>
    <col min="5385" max="5385" width="18.28515625" style="122" customWidth="1"/>
    <col min="5386" max="5386" width="32.140625" style="122" customWidth="1"/>
    <col min="5387" max="5389" width="9.140625" style="122" customWidth="1"/>
    <col min="5390" max="5390" width="37.85546875" style="122" customWidth="1"/>
    <col min="5391" max="5391" width="87.42578125" style="122" customWidth="1"/>
    <col min="5392" max="5392" width="20.28515625" style="122" customWidth="1"/>
    <col min="5393" max="5393" width="42.28515625" style="122" customWidth="1"/>
    <col min="5394" max="5394" width="16.140625" style="122" customWidth="1"/>
    <col min="5395" max="5395" width="28.85546875" style="122" customWidth="1"/>
    <col min="5396" max="5396" width="19" style="122" customWidth="1"/>
    <col min="5397" max="5397" width="13.140625" style="122" bestFit="1" customWidth="1"/>
    <col min="5398" max="5631" width="9.140625" style="122"/>
    <col min="5632" max="5632" width="8.85546875" style="122" customWidth="1"/>
    <col min="5633" max="5633" width="32.7109375" style="122" customWidth="1"/>
    <col min="5634" max="5635" width="9.140625" style="122" customWidth="1"/>
    <col min="5636" max="5636" width="96.28515625" style="122" customWidth="1"/>
    <col min="5637" max="5637" width="22.42578125" style="122" customWidth="1"/>
    <col min="5638" max="5638" width="19.28515625" style="122" customWidth="1"/>
    <col min="5639" max="5639" width="15.42578125" style="122" customWidth="1"/>
    <col min="5640" max="5640" width="24.42578125" style="122" customWidth="1"/>
    <col min="5641" max="5641" width="18.28515625" style="122" customWidth="1"/>
    <col min="5642" max="5642" width="32.140625" style="122" customWidth="1"/>
    <col min="5643" max="5645" width="9.140625" style="122" customWidth="1"/>
    <col min="5646" max="5646" width="37.85546875" style="122" customWidth="1"/>
    <col min="5647" max="5647" width="87.42578125" style="122" customWidth="1"/>
    <col min="5648" max="5648" width="20.28515625" style="122" customWidth="1"/>
    <col min="5649" max="5649" width="42.28515625" style="122" customWidth="1"/>
    <col min="5650" max="5650" width="16.140625" style="122" customWidth="1"/>
    <col min="5651" max="5651" width="28.85546875" style="122" customWidth="1"/>
    <col min="5652" max="5652" width="19" style="122" customWidth="1"/>
    <col min="5653" max="5653" width="13.140625" style="122" bestFit="1" customWidth="1"/>
    <col min="5654" max="5887" width="9.140625" style="122"/>
    <col min="5888" max="5888" width="8.85546875" style="122" customWidth="1"/>
    <col min="5889" max="5889" width="32.7109375" style="122" customWidth="1"/>
    <col min="5890" max="5891" width="9.140625" style="122" customWidth="1"/>
    <col min="5892" max="5892" width="96.28515625" style="122" customWidth="1"/>
    <col min="5893" max="5893" width="22.42578125" style="122" customWidth="1"/>
    <col min="5894" max="5894" width="19.28515625" style="122" customWidth="1"/>
    <col min="5895" max="5895" width="15.42578125" style="122" customWidth="1"/>
    <col min="5896" max="5896" width="24.42578125" style="122" customWidth="1"/>
    <col min="5897" max="5897" width="18.28515625" style="122" customWidth="1"/>
    <col min="5898" max="5898" width="32.140625" style="122" customWidth="1"/>
    <col min="5899" max="5901" width="9.140625" style="122" customWidth="1"/>
    <col min="5902" max="5902" width="37.85546875" style="122" customWidth="1"/>
    <col min="5903" max="5903" width="87.42578125" style="122" customWidth="1"/>
    <col min="5904" max="5904" width="20.28515625" style="122" customWidth="1"/>
    <col min="5905" max="5905" width="42.28515625" style="122" customWidth="1"/>
    <col min="5906" max="5906" width="16.140625" style="122" customWidth="1"/>
    <col min="5907" max="5907" width="28.85546875" style="122" customWidth="1"/>
    <col min="5908" max="5908" width="19" style="122" customWidth="1"/>
    <col min="5909" max="5909" width="13.140625" style="122" bestFit="1" customWidth="1"/>
    <col min="5910" max="6143" width="9.140625" style="122"/>
    <col min="6144" max="6144" width="8.85546875" style="122" customWidth="1"/>
    <col min="6145" max="6145" width="32.7109375" style="122" customWidth="1"/>
    <col min="6146" max="6147" width="9.140625" style="122" customWidth="1"/>
    <col min="6148" max="6148" width="96.28515625" style="122" customWidth="1"/>
    <col min="6149" max="6149" width="22.42578125" style="122" customWidth="1"/>
    <col min="6150" max="6150" width="19.28515625" style="122" customWidth="1"/>
    <col min="6151" max="6151" width="15.42578125" style="122" customWidth="1"/>
    <col min="6152" max="6152" width="24.42578125" style="122" customWidth="1"/>
    <col min="6153" max="6153" width="18.28515625" style="122" customWidth="1"/>
    <col min="6154" max="6154" width="32.140625" style="122" customWidth="1"/>
    <col min="6155" max="6157" width="9.140625" style="122" customWidth="1"/>
    <col min="6158" max="6158" width="37.85546875" style="122" customWidth="1"/>
    <col min="6159" max="6159" width="87.42578125" style="122" customWidth="1"/>
    <col min="6160" max="6160" width="20.28515625" style="122" customWidth="1"/>
    <col min="6161" max="6161" width="42.28515625" style="122" customWidth="1"/>
    <col min="6162" max="6162" width="16.140625" style="122" customWidth="1"/>
    <col min="6163" max="6163" width="28.85546875" style="122" customWidth="1"/>
    <col min="6164" max="6164" width="19" style="122" customWidth="1"/>
    <col min="6165" max="6165" width="13.140625" style="122" bestFit="1" customWidth="1"/>
    <col min="6166" max="6399" width="9.140625" style="122"/>
    <col min="6400" max="6400" width="8.85546875" style="122" customWidth="1"/>
    <col min="6401" max="6401" width="32.7109375" style="122" customWidth="1"/>
    <col min="6402" max="6403" width="9.140625" style="122" customWidth="1"/>
    <col min="6404" max="6404" width="96.28515625" style="122" customWidth="1"/>
    <col min="6405" max="6405" width="22.42578125" style="122" customWidth="1"/>
    <col min="6406" max="6406" width="19.28515625" style="122" customWidth="1"/>
    <col min="6407" max="6407" width="15.42578125" style="122" customWidth="1"/>
    <col min="6408" max="6408" width="24.42578125" style="122" customWidth="1"/>
    <col min="6409" max="6409" width="18.28515625" style="122" customWidth="1"/>
    <col min="6410" max="6410" width="32.140625" style="122" customWidth="1"/>
    <col min="6411" max="6413" width="9.140625" style="122" customWidth="1"/>
    <col min="6414" max="6414" width="37.85546875" style="122" customWidth="1"/>
    <col min="6415" max="6415" width="87.42578125" style="122" customWidth="1"/>
    <col min="6416" max="6416" width="20.28515625" style="122" customWidth="1"/>
    <col min="6417" max="6417" width="42.28515625" style="122" customWidth="1"/>
    <col min="6418" max="6418" width="16.140625" style="122" customWidth="1"/>
    <col min="6419" max="6419" width="28.85546875" style="122" customWidth="1"/>
    <col min="6420" max="6420" width="19" style="122" customWidth="1"/>
    <col min="6421" max="6421" width="13.140625" style="122" bestFit="1" customWidth="1"/>
    <col min="6422" max="6655" width="9.140625" style="122"/>
    <col min="6656" max="6656" width="8.85546875" style="122" customWidth="1"/>
    <col min="6657" max="6657" width="32.7109375" style="122" customWidth="1"/>
    <col min="6658" max="6659" width="9.140625" style="122" customWidth="1"/>
    <col min="6660" max="6660" width="96.28515625" style="122" customWidth="1"/>
    <col min="6661" max="6661" width="22.42578125" style="122" customWidth="1"/>
    <col min="6662" max="6662" width="19.28515625" style="122" customWidth="1"/>
    <col min="6663" max="6663" width="15.42578125" style="122" customWidth="1"/>
    <col min="6664" max="6664" width="24.42578125" style="122" customWidth="1"/>
    <col min="6665" max="6665" width="18.28515625" style="122" customWidth="1"/>
    <col min="6666" max="6666" width="32.140625" style="122" customWidth="1"/>
    <col min="6667" max="6669" width="9.140625" style="122" customWidth="1"/>
    <col min="6670" max="6670" width="37.85546875" style="122" customWidth="1"/>
    <col min="6671" max="6671" width="87.42578125" style="122" customWidth="1"/>
    <col min="6672" max="6672" width="20.28515625" style="122" customWidth="1"/>
    <col min="6673" max="6673" width="42.28515625" style="122" customWidth="1"/>
    <col min="6674" max="6674" width="16.140625" style="122" customWidth="1"/>
    <col min="6675" max="6675" width="28.85546875" style="122" customWidth="1"/>
    <col min="6676" max="6676" width="19" style="122" customWidth="1"/>
    <col min="6677" max="6677" width="13.140625" style="122" bestFit="1" customWidth="1"/>
    <col min="6678" max="6911" width="9.140625" style="122"/>
    <col min="6912" max="6912" width="8.85546875" style="122" customWidth="1"/>
    <col min="6913" max="6913" width="32.7109375" style="122" customWidth="1"/>
    <col min="6914" max="6915" width="9.140625" style="122" customWidth="1"/>
    <col min="6916" max="6916" width="96.28515625" style="122" customWidth="1"/>
    <col min="6917" max="6917" width="22.42578125" style="122" customWidth="1"/>
    <col min="6918" max="6918" width="19.28515625" style="122" customWidth="1"/>
    <col min="6919" max="6919" width="15.42578125" style="122" customWidth="1"/>
    <col min="6920" max="6920" width="24.42578125" style="122" customWidth="1"/>
    <col min="6921" max="6921" width="18.28515625" style="122" customWidth="1"/>
    <col min="6922" max="6922" width="32.140625" style="122" customWidth="1"/>
    <col min="6923" max="6925" width="9.140625" style="122" customWidth="1"/>
    <col min="6926" max="6926" width="37.85546875" style="122" customWidth="1"/>
    <col min="6927" max="6927" width="87.42578125" style="122" customWidth="1"/>
    <col min="6928" max="6928" width="20.28515625" style="122" customWidth="1"/>
    <col min="6929" max="6929" width="42.28515625" style="122" customWidth="1"/>
    <col min="6930" max="6930" width="16.140625" style="122" customWidth="1"/>
    <col min="6931" max="6931" width="28.85546875" style="122" customWidth="1"/>
    <col min="6932" max="6932" width="19" style="122" customWidth="1"/>
    <col min="6933" max="6933" width="13.140625" style="122" bestFit="1" customWidth="1"/>
    <col min="6934" max="7167" width="9.140625" style="122"/>
    <col min="7168" max="7168" width="8.85546875" style="122" customWidth="1"/>
    <col min="7169" max="7169" width="32.7109375" style="122" customWidth="1"/>
    <col min="7170" max="7171" width="9.140625" style="122" customWidth="1"/>
    <col min="7172" max="7172" width="96.28515625" style="122" customWidth="1"/>
    <col min="7173" max="7173" width="22.42578125" style="122" customWidth="1"/>
    <col min="7174" max="7174" width="19.28515625" style="122" customWidth="1"/>
    <col min="7175" max="7175" width="15.42578125" style="122" customWidth="1"/>
    <col min="7176" max="7176" width="24.42578125" style="122" customWidth="1"/>
    <col min="7177" max="7177" width="18.28515625" style="122" customWidth="1"/>
    <col min="7178" max="7178" width="32.140625" style="122" customWidth="1"/>
    <col min="7179" max="7181" width="9.140625" style="122" customWidth="1"/>
    <col min="7182" max="7182" width="37.85546875" style="122" customWidth="1"/>
    <col min="7183" max="7183" width="87.42578125" style="122" customWidth="1"/>
    <col min="7184" max="7184" width="20.28515625" style="122" customWidth="1"/>
    <col min="7185" max="7185" width="42.28515625" style="122" customWidth="1"/>
    <col min="7186" max="7186" width="16.140625" style="122" customWidth="1"/>
    <col min="7187" max="7187" width="28.85546875" style="122" customWidth="1"/>
    <col min="7188" max="7188" width="19" style="122" customWidth="1"/>
    <col min="7189" max="7189" width="13.140625" style="122" bestFit="1" customWidth="1"/>
    <col min="7190" max="7423" width="9.140625" style="122"/>
    <col min="7424" max="7424" width="8.85546875" style="122" customWidth="1"/>
    <col min="7425" max="7425" width="32.7109375" style="122" customWidth="1"/>
    <col min="7426" max="7427" width="9.140625" style="122" customWidth="1"/>
    <col min="7428" max="7428" width="96.28515625" style="122" customWidth="1"/>
    <col min="7429" max="7429" width="22.42578125" style="122" customWidth="1"/>
    <col min="7430" max="7430" width="19.28515625" style="122" customWidth="1"/>
    <col min="7431" max="7431" width="15.42578125" style="122" customWidth="1"/>
    <col min="7432" max="7432" width="24.42578125" style="122" customWidth="1"/>
    <col min="7433" max="7433" width="18.28515625" style="122" customWidth="1"/>
    <col min="7434" max="7434" width="32.140625" style="122" customWidth="1"/>
    <col min="7435" max="7437" width="9.140625" style="122" customWidth="1"/>
    <col min="7438" max="7438" width="37.85546875" style="122" customWidth="1"/>
    <col min="7439" max="7439" width="87.42578125" style="122" customWidth="1"/>
    <col min="7440" max="7440" width="20.28515625" style="122" customWidth="1"/>
    <col min="7441" max="7441" width="42.28515625" style="122" customWidth="1"/>
    <col min="7442" max="7442" width="16.140625" style="122" customWidth="1"/>
    <col min="7443" max="7443" width="28.85546875" style="122" customWidth="1"/>
    <col min="7444" max="7444" width="19" style="122" customWidth="1"/>
    <col min="7445" max="7445" width="13.140625" style="122" bestFit="1" customWidth="1"/>
    <col min="7446" max="7679" width="9.140625" style="122"/>
    <col min="7680" max="7680" width="8.85546875" style="122" customWidth="1"/>
    <col min="7681" max="7681" width="32.7109375" style="122" customWidth="1"/>
    <col min="7682" max="7683" width="9.140625" style="122" customWidth="1"/>
    <col min="7684" max="7684" width="96.28515625" style="122" customWidth="1"/>
    <col min="7685" max="7685" width="22.42578125" style="122" customWidth="1"/>
    <col min="7686" max="7686" width="19.28515625" style="122" customWidth="1"/>
    <col min="7687" max="7687" width="15.42578125" style="122" customWidth="1"/>
    <col min="7688" max="7688" width="24.42578125" style="122" customWidth="1"/>
    <col min="7689" max="7689" width="18.28515625" style="122" customWidth="1"/>
    <col min="7690" max="7690" width="32.140625" style="122" customWidth="1"/>
    <col min="7691" max="7693" width="9.140625" style="122" customWidth="1"/>
    <col min="7694" max="7694" width="37.85546875" style="122" customWidth="1"/>
    <col min="7695" max="7695" width="87.42578125" style="122" customWidth="1"/>
    <col min="7696" max="7696" width="20.28515625" style="122" customWidth="1"/>
    <col min="7697" max="7697" width="42.28515625" style="122" customWidth="1"/>
    <col min="7698" max="7698" width="16.140625" style="122" customWidth="1"/>
    <col min="7699" max="7699" width="28.85546875" style="122" customWidth="1"/>
    <col min="7700" max="7700" width="19" style="122" customWidth="1"/>
    <col min="7701" max="7701" width="13.140625" style="122" bestFit="1" customWidth="1"/>
    <col min="7702" max="7935" width="9.140625" style="122"/>
    <col min="7936" max="7936" width="8.85546875" style="122" customWidth="1"/>
    <col min="7937" max="7937" width="32.7109375" style="122" customWidth="1"/>
    <col min="7938" max="7939" width="9.140625" style="122" customWidth="1"/>
    <col min="7940" max="7940" width="96.28515625" style="122" customWidth="1"/>
    <col min="7941" max="7941" width="22.42578125" style="122" customWidth="1"/>
    <col min="7942" max="7942" width="19.28515625" style="122" customWidth="1"/>
    <col min="7943" max="7943" width="15.42578125" style="122" customWidth="1"/>
    <col min="7944" max="7944" width="24.42578125" style="122" customWidth="1"/>
    <col min="7945" max="7945" width="18.28515625" style="122" customWidth="1"/>
    <col min="7946" max="7946" width="32.140625" style="122" customWidth="1"/>
    <col min="7947" max="7949" width="9.140625" style="122" customWidth="1"/>
    <col min="7950" max="7950" width="37.85546875" style="122" customWidth="1"/>
    <col min="7951" max="7951" width="87.42578125" style="122" customWidth="1"/>
    <col min="7952" max="7952" width="20.28515625" style="122" customWidth="1"/>
    <col min="7953" max="7953" width="42.28515625" style="122" customWidth="1"/>
    <col min="7954" max="7954" width="16.140625" style="122" customWidth="1"/>
    <col min="7955" max="7955" width="28.85546875" style="122" customWidth="1"/>
    <col min="7956" max="7956" width="19" style="122" customWidth="1"/>
    <col min="7957" max="7957" width="13.140625" style="122" bestFit="1" customWidth="1"/>
    <col min="7958" max="8191" width="9.140625" style="122"/>
    <col min="8192" max="8192" width="8.85546875" style="122" customWidth="1"/>
    <col min="8193" max="8193" width="32.7109375" style="122" customWidth="1"/>
    <col min="8194" max="8195" width="9.140625" style="122" customWidth="1"/>
    <col min="8196" max="8196" width="96.28515625" style="122" customWidth="1"/>
    <col min="8197" max="8197" width="22.42578125" style="122" customWidth="1"/>
    <col min="8198" max="8198" width="19.28515625" style="122" customWidth="1"/>
    <col min="8199" max="8199" width="15.42578125" style="122" customWidth="1"/>
    <col min="8200" max="8200" width="24.42578125" style="122" customWidth="1"/>
    <col min="8201" max="8201" width="18.28515625" style="122" customWidth="1"/>
    <col min="8202" max="8202" width="32.140625" style="122" customWidth="1"/>
    <col min="8203" max="8205" width="9.140625" style="122" customWidth="1"/>
    <col min="8206" max="8206" width="37.85546875" style="122" customWidth="1"/>
    <col min="8207" max="8207" width="87.42578125" style="122" customWidth="1"/>
    <col min="8208" max="8208" width="20.28515625" style="122" customWidth="1"/>
    <col min="8209" max="8209" width="42.28515625" style="122" customWidth="1"/>
    <col min="8210" max="8210" width="16.140625" style="122" customWidth="1"/>
    <col min="8211" max="8211" width="28.85546875" style="122" customWidth="1"/>
    <col min="8212" max="8212" width="19" style="122" customWidth="1"/>
    <col min="8213" max="8213" width="13.140625" style="122" bestFit="1" customWidth="1"/>
    <col min="8214" max="8447" width="9.140625" style="122"/>
    <col min="8448" max="8448" width="8.85546875" style="122" customWidth="1"/>
    <col min="8449" max="8449" width="32.7109375" style="122" customWidth="1"/>
    <col min="8450" max="8451" width="9.140625" style="122" customWidth="1"/>
    <col min="8452" max="8452" width="96.28515625" style="122" customWidth="1"/>
    <col min="8453" max="8453" width="22.42578125" style="122" customWidth="1"/>
    <col min="8454" max="8454" width="19.28515625" style="122" customWidth="1"/>
    <col min="8455" max="8455" width="15.42578125" style="122" customWidth="1"/>
    <col min="8456" max="8456" width="24.42578125" style="122" customWidth="1"/>
    <col min="8457" max="8457" width="18.28515625" style="122" customWidth="1"/>
    <col min="8458" max="8458" width="32.140625" style="122" customWidth="1"/>
    <col min="8459" max="8461" width="9.140625" style="122" customWidth="1"/>
    <col min="8462" max="8462" width="37.85546875" style="122" customWidth="1"/>
    <col min="8463" max="8463" width="87.42578125" style="122" customWidth="1"/>
    <col min="8464" max="8464" width="20.28515625" style="122" customWidth="1"/>
    <col min="8465" max="8465" width="42.28515625" style="122" customWidth="1"/>
    <col min="8466" max="8466" width="16.140625" style="122" customWidth="1"/>
    <col min="8467" max="8467" width="28.85546875" style="122" customWidth="1"/>
    <col min="8468" max="8468" width="19" style="122" customWidth="1"/>
    <col min="8469" max="8469" width="13.140625" style="122" bestFit="1" customWidth="1"/>
    <col min="8470" max="8703" width="9.140625" style="122"/>
    <col min="8704" max="8704" width="8.85546875" style="122" customWidth="1"/>
    <col min="8705" max="8705" width="32.7109375" style="122" customWidth="1"/>
    <col min="8706" max="8707" width="9.140625" style="122" customWidth="1"/>
    <col min="8708" max="8708" width="96.28515625" style="122" customWidth="1"/>
    <col min="8709" max="8709" width="22.42578125" style="122" customWidth="1"/>
    <col min="8710" max="8710" width="19.28515625" style="122" customWidth="1"/>
    <col min="8711" max="8711" width="15.42578125" style="122" customWidth="1"/>
    <col min="8712" max="8712" width="24.42578125" style="122" customWidth="1"/>
    <col min="8713" max="8713" width="18.28515625" style="122" customWidth="1"/>
    <col min="8714" max="8714" width="32.140625" style="122" customWidth="1"/>
    <col min="8715" max="8717" width="9.140625" style="122" customWidth="1"/>
    <col min="8718" max="8718" width="37.85546875" style="122" customWidth="1"/>
    <col min="8719" max="8719" width="87.42578125" style="122" customWidth="1"/>
    <col min="8720" max="8720" width="20.28515625" style="122" customWidth="1"/>
    <col min="8721" max="8721" width="42.28515625" style="122" customWidth="1"/>
    <col min="8722" max="8722" width="16.140625" style="122" customWidth="1"/>
    <col min="8723" max="8723" width="28.85546875" style="122" customWidth="1"/>
    <col min="8724" max="8724" width="19" style="122" customWidth="1"/>
    <col min="8725" max="8725" width="13.140625" style="122" bestFit="1" customWidth="1"/>
    <col min="8726" max="8959" width="9.140625" style="122"/>
    <col min="8960" max="8960" width="8.85546875" style="122" customWidth="1"/>
    <col min="8961" max="8961" width="32.7109375" style="122" customWidth="1"/>
    <col min="8962" max="8963" width="9.140625" style="122" customWidth="1"/>
    <col min="8964" max="8964" width="96.28515625" style="122" customWidth="1"/>
    <col min="8965" max="8965" width="22.42578125" style="122" customWidth="1"/>
    <col min="8966" max="8966" width="19.28515625" style="122" customWidth="1"/>
    <col min="8967" max="8967" width="15.42578125" style="122" customWidth="1"/>
    <col min="8968" max="8968" width="24.42578125" style="122" customWidth="1"/>
    <col min="8969" max="8969" width="18.28515625" style="122" customWidth="1"/>
    <col min="8970" max="8970" width="32.140625" style="122" customWidth="1"/>
    <col min="8971" max="8973" width="9.140625" style="122" customWidth="1"/>
    <col min="8974" max="8974" width="37.85546875" style="122" customWidth="1"/>
    <col min="8975" max="8975" width="87.42578125" style="122" customWidth="1"/>
    <col min="8976" max="8976" width="20.28515625" style="122" customWidth="1"/>
    <col min="8977" max="8977" width="42.28515625" style="122" customWidth="1"/>
    <col min="8978" max="8978" width="16.140625" style="122" customWidth="1"/>
    <col min="8979" max="8979" width="28.85546875" style="122" customWidth="1"/>
    <col min="8980" max="8980" width="19" style="122" customWidth="1"/>
    <col min="8981" max="8981" width="13.140625" style="122" bestFit="1" customWidth="1"/>
    <col min="8982" max="9215" width="9.140625" style="122"/>
    <col min="9216" max="9216" width="8.85546875" style="122" customWidth="1"/>
    <col min="9217" max="9217" width="32.7109375" style="122" customWidth="1"/>
    <col min="9218" max="9219" width="9.140625" style="122" customWidth="1"/>
    <col min="9220" max="9220" width="96.28515625" style="122" customWidth="1"/>
    <col min="9221" max="9221" width="22.42578125" style="122" customWidth="1"/>
    <col min="9222" max="9222" width="19.28515625" style="122" customWidth="1"/>
    <col min="9223" max="9223" width="15.42578125" style="122" customWidth="1"/>
    <col min="9224" max="9224" width="24.42578125" style="122" customWidth="1"/>
    <col min="9225" max="9225" width="18.28515625" style="122" customWidth="1"/>
    <col min="9226" max="9226" width="32.140625" style="122" customWidth="1"/>
    <col min="9227" max="9229" width="9.140625" style="122" customWidth="1"/>
    <col min="9230" max="9230" width="37.85546875" style="122" customWidth="1"/>
    <col min="9231" max="9231" width="87.42578125" style="122" customWidth="1"/>
    <col min="9232" max="9232" width="20.28515625" style="122" customWidth="1"/>
    <col min="9233" max="9233" width="42.28515625" style="122" customWidth="1"/>
    <col min="9234" max="9234" width="16.140625" style="122" customWidth="1"/>
    <col min="9235" max="9235" width="28.85546875" style="122" customWidth="1"/>
    <col min="9236" max="9236" width="19" style="122" customWidth="1"/>
    <col min="9237" max="9237" width="13.140625" style="122" bestFit="1" customWidth="1"/>
    <col min="9238" max="9471" width="9.140625" style="122"/>
    <col min="9472" max="9472" width="8.85546875" style="122" customWidth="1"/>
    <col min="9473" max="9473" width="32.7109375" style="122" customWidth="1"/>
    <col min="9474" max="9475" width="9.140625" style="122" customWidth="1"/>
    <col min="9476" max="9476" width="96.28515625" style="122" customWidth="1"/>
    <col min="9477" max="9477" width="22.42578125" style="122" customWidth="1"/>
    <col min="9478" max="9478" width="19.28515625" style="122" customWidth="1"/>
    <col min="9479" max="9479" width="15.42578125" style="122" customWidth="1"/>
    <col min="9480" max="9480" width="24.42578125" style="122" customWidth="1"/>
    <col min="9481" max="9481" width="18.28515625" style="122" customWidth="1"/>
    <col min="9482" max="9482" width="32.140625" style="122" customWidth="1"/>
    <col min="9483" max="9485" width="9.140625" style="122" customWidth="1"/>
    <col min="9486" max="9486" width="37.85546875" style="122" customWidth="1"/>
    <col min="9487" max="9487" width="87.42578125" style="122" customWidth="1"/>
    <col min="9488" max="9488" width="20.28515625" style="122" customWidth="1"/>
    <col min="9489" max="9489" width="42.28515625" style="122" customWidth="1"/>
    <col min="9490" max="9490" width="16.140625" style="122" customWidth="1"/>
    <col min="9491" max="9491" width="28.85546875" style="122" customWidth="1"/>
    <col min="9492" max="9492" width="19" style="122" customWidth="1"/>
    <col min="9493" max="9493" width="13.140625" style="122" bestFit="1" customWidth="1"/>
    <col min="9494" max="9727" width="9.140625" style="122"/>
    <col min="9728" max="9728" width="8.85546875" style="122" customWidth="1"/>
    <col min="9729" max="9729" width="32.7109375" style="122" customWidth="1"/>
    <col min="9730" max="9731" width="9.140625" style="122" customWidth="1"/>
    <col min="9732" max="9732" width="96.28515625" style="122" customWidth="1"/>
    <col min="9733" max="9733" width="22.42578125" style="122" customWidth="1"/>
    <col min="9734" max="9734" width="19.28515625" style="122" customWidth="1"/>
    <col min="9735" max="9735" width="15.42578125" style="122" customWidth="1"/>
    <col min="9736" max="9736" width="24.42578125" style="122" customWidth="1"/>
    <col min="9737" max="9737" width="18.28515625" style="122" customWidth="1"/>
    <col min="9738" max="9738" width="32.140625" style="122" customWidth="1"/>
    <col min="9739" max="9741" width="9.140625" style="122" customWidth="1"/>
    <col min="9742" max="9742" width="37.85546875" style="122" customWidth="1"/>
    <col min="9743" max="9743" width="87.42578125" style="122" customWidth="1"/>
    <col min="9744" max="9744" width="20.28515625" style="122" customWidth="1"/>
    <col min="9745" max="9745" width="42.28515625" style="122" customWidth="1"/>
    <col min="9746" max="9746" width="16.140625" style="122" customWidth="1"/>
    <col min="9747" max="9747" width="28.85546875" style="122" customWidth="1"/>
    <col min="9748" max="9748" width="19" style="122" customWidth="1"/>
    <col min="9749" max="9749" width="13.140625" style="122" bestFit="1" customWidth="1"/>
    <col min="9750" max="9983" width="9.140625" style="122"/>
    <col min="9984" max="9984" width="8.85546875" style="122" customWidth="1"/>
    <col min="9985" max="9985" width="32.7109375" style="122" customWidth="1"/>
    <col min="9986" max="9987" width="9.140625" style="122" customWidth="1"/>
    <col min="9988" max="9988" width="96.28515625" style="122" customWidth="1"/>
    <col min="9989" max="9989" width="22.42578125" style="122" customWidth="1"/>
    <col min="9990" max="9990" width="19.28515625" style="122" customWidth="1"/>
    <col min="9991" max="9991" width="15.42578125" style="122" customWidth="1"/>
    <col min="9992" max="9992" width="24.42578125" style="122" customWidth="1"/>
    <col min="9993" max="9993" width="18.28515625" style="122" customWidth="1"/>
    <col min="9994" max="9994" width="32.140625" style="122" customWidth="1"/>
    <col min="9995" max="9997" width="9.140625" style="122" customWidth="1"/>
    <col min="9998" max="9998" width="37.85546875" style="122" customWidth="1"/>
    <col min="9999" max="9999" width="87.42578125" style="122" customWidth="1"/>
    <col min="10000" max="10000" width="20.28515625" style="122" customWidth="1"/>
    <col min="10001" max="10001" width="42.28515625" style="122" customWidth="1"/>
    <col min="10002" max="10002" width="16.140625" style="122" customWidth="1"/>
    <col min="10003" max="10003" width="28.85546875" style="122" customWidth="1"/>
    <col min="10004" max="10004" width="19" style="122" customWidth="1"/>
    <col min="10005" max="10005" width="13.140625" style="122" bestFit="1" customWidth="1"/>
    <col min="10006" max="10239" width="9.140625" style="122"/>
    <col min="10240" max="10240" width="8.85546875" style="122" customWidth="1"/>
    <col min="10241" max="10241" width="32.7109375" style="122" customWidth="1"/>
    <col min="10242" max="10243" width="9.140625" style="122" customWidth="1"/>
    <col min="10244" max="10244" width="96.28515625" style="122" customWidth="1"/>
    <col min="10245" max="10245" width="22.42578125" style="122" customWidth="1"/>
    <col min="10246" max="10246" width="19.28515625" style="122" customWidth="1"/>
    <col min="10247" max="10247" width="15.42578125" style="122" customWidth="1"/>
    <col min="10248" max="10248" width="24.42578125" style="122" customWidth="1"/>
    <col min="10249" max="10249" width="18.28515625" style="122" customWidth="1"/>
    <col min="10250" max="10250" width="32.140625" style="122" customWidth="1"/>
    <col min="10251" max="10253" width="9.140625" style="122" customWidth="1"/>
    <col min="10254" max="10254" width="37.85546875" style="122" customWidth="1"/>
    <col min="10255" max="10255" width="87.42578125" style="122" customWidth="1"/>
    <col min="10256" max="10256" width="20.28515625" style="122" customWidth="1"/>
    <col min="10257" max="10257" width="42.28515625" style="122" customWidth="1"/>
    <col min="10258" max="10258" width="16.140625" style="122" customWidth="1"/>
    <col min="10259" max="10259" width="28.85546875" style="122" customWidth="1"/>
    <col min="10260" max="10260" width="19" style="122" customWidth="1"/>
    <col min="10261" max="10261" width="13.140625" style="122" bestFit="1" customWidth="1"/>
    <col min="10262" max="10495" width="9.140625" style="122"/>
    <col min="10496" max="10496" width="8.85546875" style="122" customWidth="1"/>
    <col min="10497" max="10497" width="32.7109375" style="122" customWidth="1"/>
    <col min="10498" max="10499" width="9.140625" style="122" customWidth="1"/>
    <col min="10500" max="10500" width="96.28515625" style="122" customWidth="1"/>
    <col min="10501" max="10501" width="22.42578125" style="122" customWidth="1"/>
    <col min="10502" max="10502" width="19.28515625" style="122" customWidth="1"/>
    <col min="10503" max="10503" width="15.42578125" style="122" customWidth="1"/>
    <col min="10504" max="10504" width="24.42578125" style="122" customWidth="1"/>
    <col min="10505" max="10505" width="18.28515625" style="122" customWidth="1"/>
    <col min="10506" max="10506" width="32.140625" style="122" customWidth="1"/>
    <col min="10507" max="10509" width="9.140625" style="122" customWidth="1"/>
    <col min="10510" max="10510" width="37.85546875" style="122" customWidth="1"/>
    <col min="10511" max="10511" width="87.42578125" style="122" customWidth="1"/>
    <col min="10512" max="10512" width="20.28515625" style="122" customWidth="1"/>
    <col min="10513" max="10513" width="42.28515625" style="122" customWidth="1"/>
    <col min="10514" max="10514" width="16.140625" style="122" customWidth="1"/>
    <col min="10515" max="10515" width="28.85546875" style="122" customWidth="1"/>
    <col min="10516" max="10516" width="19" style="122" customWidth="1"/>
    <col min="10517" max="10517" width="13.140625" style="122" bestFit="1" customWidth="1"/>
    <col min="10518" max="10751" width="9.140625" style="122"/>
    <col min="10752" max="10752" width="8.85546875" style="122" customWidth="1"/>
    <col min="10753" max="10753" width="32.7109375" style="122" customWidth="1"/>
    <col min="10754" max="10755" width="9.140625" style="122" customWidth="1"/>
    <col min="10756" max="10756" width="96.28515625" style="122" customWidth="1"/>
    <col min="10757" max="10757" width="22.42578125" style="122" customWidth="1"/>
    <col min="10758" max="10758" width="19.28515625" style="122" customWidth="1"/>
    <col min="10759" max="10759" width="15.42578125" style="122" customWidth="1"/>
    <col min="10760" max="10760" width="24.42578125" style="122" customWidth="1"/>
    <col min="10761" max="10761" width="18.28515625" style="122" customWidth="1"/>
    <col min="10762" max="10762" width="32.140625" style="122" customWidth="1"/>
    <col min="10763" max="10765" width="9.140625" style="122" customWidth="1"/>
    <col min="10766" max="10766" width="37.85546875" style="122" customWidth="1"/>
    <col min="10767" max="10767" width="87.42578125" style="122" customWidth="1"/>
    <col min="10768" max="10768" width="20.28515625" style="122" customWidth="1"/>
    <col min="10769" max="10769" width="42.28515625" style="122" customWidth="1"/>
    <col min="10770" max="10770" width="16.140625" style="122" customWidth="1"/>
    <col min="10771" max="10771" width="28.85546875" style="122" customWidth="1"/>
    <col min="10772" max="10772" width="19" style="122" customWidth="1"/>
    <col min="10773" max="10773" width="13.140625" style="122" bestFit="1" customWidth="1"/>
    <col min="10774" max="11007" width="9.140625" style="122"/>
    <col min="11008" max="11008" width="8.85546875" style="122" customWidth="1"/>
    <col min="11009" max="11009" width="32.7109375" style="122" customWidth="1"/>
    <col min="11010" max="11011" width="9.140625" style="122" customWidth="1"/>
    <col min="11012" max="11012" width="96.28515625" style="122" customWidth="1"/>
    <col min="11013" max="11013" width="22.42578125" style="122" customWidth="1"/>
    <col min="11014" max="11014" width="19.28515625" style="122" customWidth="1"/>
    <col min="11015" max="11015" width="15.42578125" style="122" customWidth="1"/>
    <col min="11016" max="11016" width="24.42578125" style="122" customWidth="1"/>
    <col min="11017" max="11017" width="18.28515625" style="122" customWidth="1"/>
    <col min="11018" max="11018" width="32.140625" style="122" customWidth="1"/>
    <col min="11019" max="11021" width="9.140625" style="122" customWidth="1"/>
    <col min="11022" max="11022" width="37.85546875" style="122" customWidth="1"/>
    <col min="11023" max="11023" width="87.42578125" style="122" customWidth="1"/>
    <col min="11024" max="11024" width="20.28515625" style="122" customWidth="1"/>
    <col min="11025" max="11025" width="42.28515625" style="122" customWidth="1"/>
    <col min="11026" max="11026" width="16.140625" style="122" customWidth="1"/>
    <col min="11027" max="11027" width="28.85546875" style="122" customWidth="1"/>
    <col min="11028" max="11028" width="19" style="122" customWidth="1"/>
    <col min="11029" max="11029" width="13.140625" style="122" bestFit="1" customWidth="1"/>
    <col min="11030" max="11263" width="9.140625" style="122"/>
    <col min="11264" max="11264" width="8.85546875" style="122" customWidth="1"/>
    <col min="11265" max="11265" width="32.7109375" style="122" customWidth="1"/>
    <col min="11266" max="11267" width="9.140625" style="122" customWidth="1"/>
    <col min="11268" max="11268" width="96.28515625" style="122" customWidth="1"/>
    <col min="11269" max="11269" width="22.42578125" style="122" customWidth="1"/>
    <col min="11270" max="11270" width="19.28515625" style="122" customWidth="1"/>
    <col min="11271" max="11271" width="15.42578125" style="122" customWidth="1"/>
    <col min="11272" max="11272" width="24.42578125" style="122" customWidth="1"/>
    <col min="11273" max="11273" width="18.28515625" style="122" customWidth="1"/>
    <col min="11274" max="11274" width="32.140625" style="122" customWidth="1"/>
    <col min="11275" max="11277" width="9.140625" style="122" customWidth="1"/>
    <col min="11278" max="11278" width="37.85546875" style="122" customWidth="1"/>
    <col min="11279" max="11279" width="87.42578125" style="122" customWidth="1"/>
    <col min="11280" max="11280" width="20.28515625" style="122" customWidth="1"/>
    <col min="11281" max="11281" width="42.28515625" style="122" customWidth="1"/>
    <col min="11282" max="11282" width="16.140625" style="122" customWidth="1"/>
    <col min="11283" max="11283" width="28.85546875" style="122" customWidth="1"/>
    <col min="11284" max="11284" width="19" style="122" customWidth="1"/>
    <col min="11285" max="11285" width="13.140625" style="122" bestFit="1" customWidth="1"/>
    <col min="11286" max="11519" width="9.140625" style="122"/>
    <col min="11520" max="11520" width="8.85546875" style="122" customWidth="1"/>
    <col min="11521" max="11521" width="32.7109375" style="122" customWidth="1"/>
    <col min="11522" max="11523" width="9.140625" style="122" customWidth="1"/>
    <col min="11524" max="11524" width="96.28515625" style="122" customWidth="1"/>
    <col min="11525" max="11525" width="22.42578125" style="122" customWidth="1"/>
    <col min="11526" max="11526" width="19.28515625" style="122" customWidth="1"/>
    <col min="11527" max="11527" width="15.42578125" style="122" customWidth="1"/>
    <col min="11528" max="11528" width="24.42578125" style="122" customWidth="1"/>
    <col min="11529" max="11529" width="18.28515625" style="122" customWidth="1"/>
    <col min="11530" max="11530" width="32.140625" style="122" customWidth="1"/>
    <col min="11531" max="11533" width="9.140625" style="122" customWidth="1"/>
    <col min="11534" max="11534" width="37.85546875" style="122" customWidth="1"/>
    <col min="11535" max="11535" width="87.42578125" style="122" customWidth="1"/>
    <col min="11536" max="11536" width="20.28515625" style="122" customWidth="1"/>
    <col min="11537" max="11537" width="42.28515625" style="122" customWidth="1"/>
    <col min="11538" max="11538" width="16.140625" style="122" customWidth="1"/>
    <col min="11539" max="11539" width="28.85546875" style="122" customWidth="1"/>
    <col min="11540" max="11540" width="19" style="122" customWidth="1"/>
    <col min="11541" max="11541" width="13.140625" style="122" bestFit="1" customWidth="1"/>
    <col min="11542" max="11775" width="9.140625" style="122"/>
    <col min="11776" max="11776" width="8.85546875" style="122" customWidth="1"/>
    <col min="11777" max="11777" width="32.7109375" style="122" customWidth="1"/>
    <col min="11778" max="11779" width="9.140625" style="122" customWidth="1"/>
    <col min="11780" max="11780" width="96.28515625" style="122" customWidth="1"/>
    <col min="11781" max="11781" width="22.42578125" style="122" customWidth="1"/>
    <col min="11782" max="11782" width="19.28515625" style="122" customWidth="1"/>
    <col min="11783" max="11783" width="15.42578125" style="122" customWidth="1"/>
    <col min="11784" max="11784" width="24.42578125" style="122" customWidth="1"/>
    <col min="11785" max="11785" width="18.28515625" style="122" customWidth="1"/>
    <col min="11786" max="11786" width="32.140625" style="122" customWidth="1"/>
    <col min="11787" max="11789" width="9.140625" style="122" customWidth="1"/>
    <col min="11790" max="11790" width="37.85546875" style="122" customWidth="1"/>
    <col min="11791" max="11791" width="87.42578125" style="122" customWidth="1"/>
    <col min="11792" max="11792" width="20.28515625" style="122" customWidth="1"/>
    <col min="11793" max="11793" width="42.28515625" style="122" customWidth="1"/>
    <col min="11794" max="11794" width="16.140625" style="122" customWidth="1"/>
    <col min="11795" max="11795" width="28.85546875" style="122" customWidth="1"/>
    <col min="11796" max="11796" width="19" style="122" customWidth="1"/>
    <col min="11797" max="11797" width="13.140625" style="122" bestFit="1" customWidth="1"/>
    <col min="11798" max="12031" width="9.140625" style="122"/>
    <col min="12032" max="12032" width="8.85546875" style="122" customWidth="1"/>
    <col min="12033" max="12033" width="32.7109375" style="122" customWidth="1"/>
    <col min="12034" max="12035" width="9.140625" style="122" customWidth="1"/>
    <col min="12036" max="12036" width="96.28515625" style="122" customWidth="1"/>
    <col min="12037" max="12037" width="22.42578125" style="122" customWidth="1"/>
    <col min="12038" max="12038" width="19.28515625" style="122" customWidth="1"/>
    <col min="12039" max="12039" width="15.42578125" style="122" customWidth="1"/>
    <col min="12040" max="12040" width="24.42578125" style="122" customWidth="1"/>
    <col min="12041" max="12041" width="18.28515625" style="122" customWidth="1"/>
    <col min="12042" max="12042" width="32.140625" style="122" customWidth="1"/>
    <col min="12043" max="12045" width="9.140625" style="122" customWidth="1"/>
    <col min="12046" max="12046" width="37.85546875" style="122" customWidth="1"/>
    <col min="12047" max="12047" width="87.42578125" style="122" customWidth="1"/>
    <col min="12048" max="12048" width="20.28515625" style="122" customWidth="1"/>
    <col min="12049" max="12049" width="42.28515625" style="122" customWidth="1"/>
    <col min="12050" max="12050" width="16.140625" style="122" customWidth="1"/>
    <col min="12051" max="12051" width="28.85546875" style="122" customWidth="1"/>
    <col min="12052" max="12052" width="19" style="122" customWidth="1"/>
    <col min="12053" max="12053" width="13.140625" style="122" bestFit="1" customWidth="1"/>
    <col min="12054" max="12287" width="9.140625" style="122"/>
    <col min="12288" max="12288" width="8.85546875" style="122" customWidth="1"/>
    <col min="12289" max="12289" width="32.7109375" style="122" customWidth="1"/>
    <col min="12290" max="12291" width="9.140625" style="122" customWidth="1"/>
    <col min="12292" max="12292" width="96.28515625" style="122" customWidth="1"/>
    <col min="12293" max="12293" width="22.42578125" style="122" customWidth="1"/>
    <col min="12294" max="12294" width="19.28515625" style="122" customWidth="1"/>
    <col min="12295" max="12295" width="15.42578125" style="122" customWidth="1"/>
    <col min="12296" max="12296" width="24.42578125" style="122" customWidth="1"/>
    <col min="12297" max="12297" width="18.28515625" style="122" customWidth="1"/>
    <col min="12298" max="12298" width="32.140625" style="122" customWidth="1"/>
    <col min="12299" max="12301" width="9.140625" style="122" customWidth="1"/>
    <col min="12302" max="12302" width="37.85546875" style="122" customWidth="1"/>
    <col min="12303" max="12303" width="87.42578125" style="122" customWidth="1"/>
    <col min="12304" max="12304" width="20.28515625" style="122" customWidth="1"/>
    <col min="12305" max="12305" width="42.28515625" style="122" customWidth="1"/>
    <col min="12306" max="12306" width="16.140625" style="122" customWidth="1"/>
    <col min="12307" max="12307" width="28.85546875" style="122" customWidth="1"/>
    <col min="12308" max="12308" width="19" style="122" customWidth="1"/>
    <col min="12309" max="12309" width="13.140625" style="122" bestFit="1" customWidth="1"/>
    <col min="12310" max="12543" width="9.140625" style="122"/>
    <col min="12544" max="12544" width="8.85546875" style="122" customWidth="1"/>
    <col min="12545" max="12545" width="32.7109375" style="122" customWidth="1"/>
    <col min="12546" max="12547" width="9.140625" style="122" customWidth="1"/>
    <col min="12548" max="12548" width="96.28515625" style="122" customWidth="1"/>
    <col min="12549" max="12549" width="22.42578125" style="122" customWidth="1"/>
    <col min="12550" max="12550" width="19.28515625" style="122" customWidth="1"/>
    <col min="12551" max="12551" width="15.42578125" style="122" customWidth="1"/>
    <col min="12552" max="12552" width="24.42578125" style="122" customWidth="1"/>
    <col min="12553" max="12553" width="18.28515625" style="122" customWidth="1"/>
    <col min="12554" max="12554" width="32.140625" style="122" customWidth="1"/>
    <col min="12555" max="12557" width="9.140625" style="122" customWidth="1"/>
    <col min="12558" max="12558" width="37.85546875" style="122" customWidth="1"/>
    <col min="12559" max="12559" width="87.42578125" style="122" customWidth="1"/>
    <col min="12560" max="12560" width="20.28515625" style="122" customWidth="1"/>
    <col min="12561" max="12561" width="42.28515625" style="122" customWidth="1"/>
    <col min="12562" max="12562" width="16.140625" style="122" customWidth="1"/>
    <col min="12563" max="12563" width="28.85546875" style="122" customWidth="1"/>
    <col min="12564" max="12564" width="19" style="122" customWidth="1"/>
    <col min="12565" max="12565" width="13.140625" style="122" bestFit="1" customWidth="1"/>
    <col min="12566" max="12799" width="9.140625" style="122"/>
    <col min="12800" max="12800" width="8.85546875" style="122" customWidth="1"/>
    <col min="12801" max="12801" width="32.7109375" style="122" customWidth="1"/>
    <col min="12802" max="12803" width="9.140625" style="122" customWidth="1"/>
    <col min="12804" max="12804" width="96.28515625" style="122" customWidth="1"/>
    <col min="12805" max="12805" width="22.42578125" style="122" customWidth="1"/>
    <col min="12806" max="12806" width="19.28515625" style="122" customWidth="1"/>
    <col min="12807" max="12807" width="15.42578125" style="122" customWidth="1"/>
    <col min="12808" max="12808" width="24.42578125" style="122" customWidth="1"/>
    <col min="12809" max="12809" width="18.28515625" style="122" customWidth="1"/>
    <col min="12810" max="12810" width="32.140625" style="122" customWidth="1"/>
    <col min="12811" max="12813" width="9.140625" style="122" customWidth="1"/>
    <col min="12814" max="12814" width="37.85546875" style="122" customWidth="1"/>
    <col min="12815" max="12815" width="87.42578125" style="122" customWidth="1"/>
    <col min="12816" max="12816" width="20.28515625" style="122" customWidth="1"/>
    <col min="12817" max="12817" width="42.28515625" style="122" customWidth="1"/>
    <col min="12818" max="12818" width="16.140625" style="122" customWidth="1"/>
    <col min="12819" max="12819" width="28.85546875" style="122" customWidth="1"/>
    <col min="12820" max="12820" width="19" style="122" customWidth="1"/>
    <col min="12821" max="12821" width="13.140625" style="122" bestFit="1" customWidth="1"/>
    <col min="12822" max="13055" width="9.140625" style="122"/>
    <col min="13056" max="13056" width="8.85546875" style="122" customWidth="1"/>
    <col min="13057" max="13057" width="32.7109375" style="122" customWidth="1"/>
    <col min="13058" max="13059" width="9.140625" style="122" customWidth="1"/>
    <col min="13060" max="13060" width="96.28515625" style="122" customWidth="1"/>
    <col min="13061" max="13061" width="22.42578125" style="122" customWidth="1"/>
    <col min="13062" max="13062" width="19.28515625" style="122" customWidth="1"/>
    <col min="13063" max="13063" width="15.42578125" style="122" customWidth="1"/>
    <col min="13064" max="13064" width="24.42578125" style="122" customWidth="1"/>
    <col min="13065" max="13065" width="18.28515625" style="122" customWidth="1"/>
    <col min="13066" max="13066" width="32.140625" style="122" customWidth="1"/>
    <col min="13067" max="13069" width="9.140625" style="122" customWidth="1"/>
    <col min="13070" max="13070" width="37.85546875" style="122" customWidth="1"/>
    <col min="13071" max="13071" width="87.42578125" style="122" customWidth="1"/>
    <col min="13072" max="13072" width="20.28515625" style="122" customWidth="1"/>
    <col min="13073" max="13073" width="42.28515625" style="122" customWidth="1"/>
    <col min="13074" max="13074" width="16.140625" style="122" customWidth="1"/>
    <col min="13075" max="13075" width="28.85546875" style="122" customWidth="1"/>
    <col min="13076" max="13076" width="19" style="122" customWidth="1"/>
    <col min="13077" max="13077" width="13.140625" style="122" bestFit="1" customWidth="1"/>
    <col min="13078" max="13311" width="9.140625" style="122"/>
    <col min="13312" max="13312" width="8.85546875" style="122" customWidth="1"/>
    <col min="13313" max="13313" width="32.7109375" style="122" customWidth="1"/>
    <col min="13314" max="13315" width="9.140625" style="122" customWidth="1"/>
    <col min="13316" max="13316" width="96.28515625" style="122" customWidth="1"/>
    <col min="13317" max="13317" width="22.42578125" style="122" customWidth="1"/>
    <col min="13318" max="13318" width="19.28515625" style="122" customWidth="1"/>
    <col min="13319" max="13319" width="15.42578125" style="122" customWidth="1"/>
    <col min="13320" max="13320" width="24.42578125" style="122" customWidth="1"/>
    <col min="13321" max="13321" width="18.28515625" style="122" customWidth="1"/>
    <col min="13322" max="13322" width="32.140625" style="122" customWidth="1"/>
    <col min="13323" max="13325" width="9.140625" style="122" customWidth="1"/>
    <col min="13326" max="13326" width="37.85546875" style="122" customWidth="1"/>
    <col min="13327" max="13327" width="87.42578125" style="122" customWidth="1"/>
    <col min="13328" max="13328" width="20.28515625" style="122" customWidth="1"/>
    <col min="13329" max="13329" width="42.28515625" style="122" customWidth="1"/>
    <col min="13330" max="13330" width="16.140625" style="122" customWidth="1"/>
    <col min="13331" max="13331" width="28.85546875" style="122" customWidth="1"/>
    <col min="13332" max="13332" width="19" style="122" customWidth="1"/>
    <col min="13333" max="13333" width="13.140625" style="122" bestFit="1" customWidth="1"/>
    <col min="13334" max="13567" width="9.140625" style="122"/>
    <col min="13568" max="13568" width="8.85546875" style="122" customWidth="1"/>
    <col min="13569" max="13569" width="32.7109375" style="122" customWidth="1"/>
    <col min="13570" max="13571" width="9.140625" style="122" customWidth="1"/>
    <col min="13572" max="13572" width="96.28515625" style="122" customWidth="1"/>
    <col min="13573" max="13573" width="22.42578125" style="122" customWidth="1"/>
    <col min="13574" max="13574" width="19.28515625" style="122" customWidth="1"/>
    <col min="13575" max="13575" width="15.42578125" style="122" customWidth="1"/>
    <col min="13576" max="13576" width="24.42578125" style="122" customWidth="1"/>
    <col min="13577" max="13577" width="18.28515625" style="122" customWidth="1"/>
    <col min="13578" max="13578" width="32.140625" style="122" customWidth="1"/>
    <col min="13579" max="13581" width="9.140625" style="122" customWidth="1"/>
    <col min="13582" max="13582" width="37.85546875" style="122" customWidth="1"/>
    <col min="13583" max="13583" width="87.42578125" style="122" customWidth="1"/>
    <col min="13584" max="13584" width="20.28515625" style="122" customWidth="1"/>
    <col min="13585" max="13585" width="42.28515625" style="122" customWidth="1"/>
    <col min="13586" max="13586" width="16.140625" style="122" customWidth="1"/>
    <col min="13587" max="13587" width="28.85546875" style="122" customWidth="1"/>
    <col min="13588" max="13588" width="19" style="122" customWidth="1"/>
    <col min="13589" max="13589" width="13.140625" style="122" bestFit="1" customWidth="1"/>
    <col min="13590" max="13823" width="9.140625" style="122"/>
    <col min="13824" max="13824" width="8.85546875" style="122" customWidth="1"/>
    <col min="13825" max="13825" width="32.7109375" style="122" customWidth="1"/>
    <col min="13826" max="13827" width="9.140625" style="122" customWidth="1"/>
    <col min="13828" max="13828" width="96.28515625" style="122" customWidth="1"/>
    <col min="13829" max="13829" width="22.42578125" style="122" customWidth="1"/>
    <col min="13830" max="13830" width="19.28515625" style="122" customWidth="1"/>
    <col min="13831" max="13831" width="15.42578125" style="122" customWidth="1"/>
    <col min="13832" max="13832" width="24.42578125" style="122" customWidth="1"/>
    <col min="13833" max="13833" width="18.28515625" style="122" customWidth="1"/>
    <col min="13834" max="13834" width="32.140625" style="122" customWidth="1"/>
    <col min="13835" max="13837" width="9.140625" style="122" customWidth="1"/>
    <col min="13838" max="13838" width="37.85546875" style="122" customWidth="1"/>
    <col min="13839" max="13839" width="87.42578125" style="122" customWidth="1"/>
    <col min="13840" max="13840" width="20.28515625" style="122" customWidth="1"/>
    <col min="13841" max="13841" width="42.28515625" style="122" customWidth="1"/>
    <col min="13842" max="13842" width="16.140625" style="122" customWidth="1"/>
    <col min="13843" max="13843" width="28.85546875" style="122" customWidth="1"/>
    <col min="13844" max="13844" width="19" style="122" customWidth="1"/>
    <col min="13845" max="13845" width="13.140625" style="122" bestFit="1" customWidth="1"/>
    <col min="13846" max="14079" width="9.140625" style="122"/>
    <col min="14080" max="14080" width="8.85546875" style="122" customWidth="1"/>
    <col min="14081" max="14081" width="32.7109375" style="122" customWidth="1"/>
    <col min="14082" max="14083" width="9.140625" style="122" customWidth="1"/>
    <col min="14084" max="14084" width="96.28515625" style="122" customWidth="1"/>
    <col min="14085" max="14085" width="22.42578125" style="122" customWidth="1"/>
    <col min="14086" max="14086" width="19.28515625" style="122" customWidth="1"/>
    <col min="14087" max="14087" width="15.42578125" style="122" customWidth="1"/>
    <col min="14088" max="14088" width="24.42578125" style="122" customWidth="1"/>
    <col min="14089" max="14089" width="18.28515625" style="122" customWidth="1"/>
    <col min="14090" max="14090" width="32.140625" style="122" customWidth="1"/>
    <col min="14091" max="14093" width="9.140625" style="122" customWidth="1"/>
    <col min="14094" max="14094" width="37.85546875" style="122" customWidth="1"/>
    <col min="14095" max="14095" width="87.42578125" style="122" customWidth="1"/>
    <col min="14096" max="14096" width="20.28515625" style="122" customWidth="1"/>
    <col min="14097" max="14097" width="42.28515625" style="122" customWidth="1"/>
    <col min="14098" max="14098" width="16.140625" style="122" customWidth="1"/>
    <col min="14099" max="14099" width="28.85546875" style="122" customWidth="1"/>
    <col min="14100" max="14100" width="19" style="122" customWidth="1"/>
    <col min="14101" max="14101" width="13.140625" style="122" bestFit="1" customWidth="1"/>
    <col min="14102" max="14335" width="9.140625" style="122"/>
    <col min="14336" max="14336" width="8.85546875" style="122" customWidth="1"/>
    <col min="14337" max="14337" width="32.7109375" style="122" customWidth="1"/>
    <col min="14338" max="14339" width="9.140625" style="122" customWidth="1"/>
    <col min="14340" max="14340" width="96.28515625" style="122" customWidth="1"/>
    <col min="14341" max="14341" width="22.42578125" style="122" customWidth="1"/>
    <col min="14342" max="14342" width="19.28515625" style="122" customWidth="1"/>
    <col min="14343" max="14343" width="15.42578125" style="122" customWidth="1"/>
    <col min="14344" max="14344" width="24.42578125" style="122" customWidth="1"/>
    <col min="14345" max="14345" width="18.28515625" style="122" customWidth="1"/>
    <col min="14346" max="14346" width="32.140625" style="122" customWidth="1"/>
    <col min="14347" max="14349" width="9.140625" style="122" customWidth="1"/>
    <col min="14350" max="14350" width="37.85546875" style="122" customWidth="1"/>
    <col min="14351" max="14351" width="87.42578125" style="122" customWidth="1"/>
    <col min="14352" max="14352" width="20.28515625" style="122" customWidth="1"/>
    <col min="14353" max="14353" width="42.28515625" style="122" customWidth="1"/>
    <col min="14354" max="14354" width="16.140625" style="122" customWidth="1"/>
    <col min="14355" max="14355" width="28.85546875" style="122" customWidth="1"/>
    <col min="14356" max="14356" width="19" style="122" customWidth="1"/>
    <col min="14357" max="14357" width="13.140625" style="122" bestFit="1" customWidth="1"/>
    <col min="14358" max="14591" width="9.140625" style="122"/>
    <col min="14592" max="14592" width="8.85546875" style="122" customWidth="1"/>
    <col min="14593" max="14593" width="32.7109375" style="122" customWidth="1"/>
    <col min="14594" max="14595" width="9.140625" style="122" customWidth="1"/>
    <col min="14596" max="14596" width="96.28515625" style="122" customWidth="1"/>
    <col min="14597" max="14597" width="22.42578125" style="122" customWidth="1"/>
    <col min="14598" max="14598" width="19.28515625" style="122" customWidth="1"/>
    <col min="14599" max="14599" width="15.42578125" style="122" customWidth="1"/>
    <col min="14600" max="14600" width="24.42578125" style="122" customWidth="1"/>
    <col min="14601" max="14601" width="18.28515625" style="122" customWidth="1"/>
    <col min="14602" max="14602" width="32.140625" style="122" customWidth="1"/>
    <col min="14603" max="14605" width="9.140625" style="122" customWidth="1"/>
    <col min="14606" max="14606" width="37.85546875" style="122" customWidth="1"/>
    <col min="14607" max="14607" width="87.42578125" style="122" customWidth="1"/>
    <col min="14608" max="14608" width="20.28515625" style="122" customWidth="1"/>
    <col min="14609" max="14609" width="42.28515625" style="122" customWidth="1"/>
    <col min="14610" max="14610" width="16.140625" style="122" customWidth="1"/>
    <col min="14611" max="14611" width="28.85546875" style="122" customWidth="1"/>
    <col min="14612" max="14612" width="19" style="122" customWidth="1"/>
    <col min="14613" max="14613" width="13.140625" style="122" bestFit="1" customWidth="1"/>
    <col min="14614" max="14847" width="9.140625" style="122"/>
    <col min="14848" max="14848" width="8.85546875" style="122" customWidth="1"/>
    <col min="14849" max="14849" width="32.7109375" style="122" customWidth="1"/>
    <col min="14850" max="14851" width="9.140625" style="122" customWidth="1"/>
    <col min="14852" max="14852" width="96.28515625" style="122" customWidth="1"/>
    <col min="14853" max="14853" width="22.42578125" style="122" customWidth="1"/>
    <col min="14854" max="14854" width="19.28515625" style="122" customWidth="1"/>
    <col min="14855" max="14855" width="15.42578125" style="122" customWidth="1"/>
    <col min="14856" max="14856" width="24.42578125" style="122" customWidth="1"/>
    <col min="14857" max="14857" width="18.28515625" style="122" customWidth="1"/>
    <col min="14858" max="14858" width="32.140625" style="122" customWidth="1"/>
    <col min="14859" max="14861" width="9.140625" style="122" customWidth="1"/>
    <col min="14862" max="14862" width="37.85546875" style="122" customWidth="1"/>
    <col min="14863" max="14863" width="87.42578125" style="122" customWidth="1"/>
    <col min="14864" max="14864" width="20.28515625" style="122" customWidth="1"/>
    <col min="14865" max="14865" width="42.28515625" style="122" customWidth="1"/>
    <col min="14866" max="14866" width="16.140625" style="122" customWidth="1"/>
    <col min="14867" max="14867" width="28.85546875" style="122" customWidth="1"/>
    <col min="14868" max="14868" width="19" style="122" customWidth="1"/>
    <col min="14869" max="14869" width="13.140625" style="122" bestFit="1" customWidth="1"/>
    <col min="14870" max="15103" width="9.140625" style="122"/>
    <col min="15104" max="15104" width="8.85546875" style="122" customWidth="1"/>
    <col min="15105" max="15105" width="32.7109375" style="122" customWidth="1"/>
    <col min="15106" max="15107" width="9.140625" style="122" customWidth="1"/>
    <col min="15108" max="15108" width="96.28515625" style="122" customWidth="1"/>
    <col min="15109" max="15109" width="22.42578125" style="122" customWidth="1"/>
    <col min="15110" max="15110" width="19.28515625" style="122" customWidth="1"/>
    <col min="15111" max="15111" width="15.42578125" style="122" customWidth="1"/>
    <col min="15112" max="15112" width="24.42578125" style="122" customWidth="1"/>
    <col min="15113" max="15113" width="18.28515625" style="122" customWidth="1"/>
    <col min="15114" max="15114" width="32.140625" style="122" customWidth="1"/>
    <col min="15115" max="15117" width="9.140625" style="122" customWidth="1"/>
    <col min="15118" max="15118" width="37.85546875" style="122" customWidth="1"/>
    <col min="15119" max="15119" width="87.42578125" style="122" customWidth="1"/>
    <col min="15120" max="15120" width="20.28515625" style="122" customWidth="1"/>
    <col min="15121" max="15121" width="42.28515625" style="122" customWidth="1"/>
    <col min="15122" max="15122" width="16.140625" style="122" customWidth="1"/>
    <col min="15123" max="15123" width="28.85546875" style="122" customWidth="1"/>
    <col min="15124" max="15124" width="19" style="122" customWidth="1"/>
    <col min="15125" max="15125" width="13.140625" style="122" bestFit="1" customWidth="1"/>
    <col min="15126" max="15359" width="9.140625" style="122"/>
    <col min="15360" max="15360" width="8.85546875" style="122" customWidth="1"/>
    <col min="15361" max="15361" width="32.7109375" style="122" customWidth="1"/>
    <col min="15362" max="15363" width="9.140625" style="122" customWidth="1"/>
    <col min="15364" max="15364" width="96.28515625" style="122" customWidth="1"/>
    <col min="15365" max="15365" width="22.42578125" style="122" customWidth="1"/>
    <col min="15366" max="15366" width="19.28515625" style="122" customWidth="1"/>
    <col min="15367" max="15367" width="15.42578125" style="122" customWidth="1"/>
    <col min="15368" max="15368" width="24.42578125" style="122" customWidth="1"/>
    <col min="15369" max="15369" width="18.28515625" style="122" customWidth="1"/>
    <col min="15370" max="15370" width="32.140625" style="122" customWidth="1"/>
    <col min="15371" max="15373" width="9.140625" style="122" customWidth="1"/>
    <col min="15374" max="15374" width="37.85546875" style="122" customWidth="1"/>
    <col min="15375" max="15375" width="87.42578125" style="122" customWidth="1"/>
    <col min="15376" max="15376" width="20.28515625" style="122" customWidth="1"/>
    <col min="15377" max="15377" width="42.28515625" style="122" customWidth="1"/>
    <col min="15378" max="15378" width="16.140625" style="122" customWidth="1"/>
    <col min="15379" max="15379" width="28.85546875" style="122" customWidth="1"/>
    <col min="15380" max="15380" width="19" style="122" customWidth="1"/>
    <col min="15381" max="15381" width="13.140625" style="122" bestFit="1" customWidth="1"/>
    <col min="15382" max="15615" width="9.140625" style="122"/>
    <col min="15616" max="15616" width="8.85546875" style="122" customWidth="1"/>
    <col min="15617" max="15617" width="32.7109375" style="122" customWidth="1"/>
    <col min="15618" max="15619" width="9.140625" style="122" customWidth="1"/>
    <col min="15620" max="15620" width="96.28515625" style="122" customWidth="1"/>
    <col min="15621" max="15621" width="22.42578125" style="122" customWidth="1"/>
    <col min="15622" max="15622" width="19.28515625" style="122" customWidth="1"/>
    <col min="15623" max="15623" width="15.42578125" style="122" customWidth="1"/>
    <col min="15624" max="15624" width="24.42578125" style="122" customWidth="1"/>
    <col min="15625" max="15625" width="18.28515625" style="122" customWidth="1"/>
    <col min="15626" max="15626" width="32.140625" style="122" customWidth="1"/>
    <col min="15627" max="15629" width="9.140625" style="122" customWidth="1"/>
    <col min="15630" max="15630" width="37.85546875" style="122" customWidth="1"/>
    <col min="15631" max="15631" width="87.42578125" style="122" customWidth="1"/>
    <col min="15632" max="15632" width="20.28515625" style="122" customWidth="1"/>
    <col min="15633" max="15633" width="42.28515625" style="122" customWidth="1"/>
    <col min="15634" max="15634" width="16.140625" style="122" customWidth="1"/>
    <col min="15635" max="15635" width="28.85546875" style="122" customWidth="1"/>
    <col min="15636" max="15636" width="19" style="122" customWidth="1"/>
    <col min="15637" max="15637" width="13.140625" style="122" bestFit="1" customWidth="1"/>
    <col min="15638" max="15871" width="9.140625" style="122"/>
    <col min="15872" max="15872" width="8.85546875" style="122" customWidth="1"/>
    <col min="15873" max="15873" width="32.7109375" style="122" customWidth="1"/>
    <col min="15874" max="15875" width="9.140625" style="122" customWidth="1"/>
    <col min="15876" max="15876" width="96.28515625" style="122" customWidth="1"/>
    <col min="15877" max="15877" width="22.42578125" style="122" customWidth="1"/>
    <col min="15878" max="15878" width="19.28515625" style="122" customWidth="1"/>
    <col min="15879" max="15879" width="15.42578125" style="122" customWidth="1"/>
    <col min="15880" max="15880" width="24.42578125" style="122" customWidth="1"/>
    <col min="15881" max="15881" width="18.28515625" style="122" customWidth="1"/>
    <col min="15882" max="15882" width="32.140625" style="122" customWidth="1"/>
    <col min="15883" max="15885" width="9.140625" style="122" customWidth="1"/>
    <col min="15886" max="15886" width="37.85546875" style="122" customWidth="1"/>
    <col min="15887" max="15887" width="87.42578125" style="122" customWidth="1"/>
    <col min="15888" max="15888" width="20.28515625" style="122" customWidth="1"/>
    <col min="15889" max="15889" width="42.28515625" style="122" customWidth="1"/>
    <col min="15890" max="15890" width="16.140625" style="122" customWidth="1"/>
    <col min="15891" max="15891" width="28.85546875" style="122" customWidth="1"/>
    <col min="15892" max="15892" width="19" style="122" customWidth="1"/>
    <col min="15893" max="15893" width="13.140625" style="122" bestFit="1" customWidth="1"/>
    <col min="15894" max="16127" width="9.140625" style="122"/>
    <col min="16128" max="16128" width="8.85546875" style="122" customWidth="1"/>
    <col min="16129" max="16129" width="32.7109375" style="122" customWidth="1"/>
    <col min="16130" max="16131" width="9.140625" style="122" customWidth="1"/>
    <col min="16132" max="16132" width="96.28515625" style="122" customWidth="1"/>
    <col min="16133" max="16133" width="22.42578125" style="122" customWidth="1"/>
    <col min="16134" max="16134" width="19.28515625" style="122" customWidth="1"/>
    <col min="16135" max="16135" width="15.42578125" style="122" customWidth="1"/>
    <col min="16136" max="16136" width="24.42578125" style="122" customWidth="1"/>
    <col min="16137" max="16137" width="18.28515625" style="122" customWidth="1"/>
    <col min="16138" max="16138" width="32.140625" style="122" customWidth="1"/>
    <col min="16139" max="16141" width="9.140625" style="122" customWidth="1"/>
    <col min="16142" max="16142" width="37.85546875" style="122" customWidth="1"/>
    <col min="16143" max="16143" width="87.42578125" style="122" customWidth="1"/>
    <col min="16144" max="16144" width="20.28515625" style="122" customWidth="1"/>
    <col min="16145" max="16145" width="42.28515625" style="122" customWidth="1"/>
    <col min="16146" max="16146" width="16.140625" style="122" customWidth="1"/>
    <col min="16147" max="16147" width="28.85546875" style="122" customWidth="1"/>
    <col min="16148" max="16148" width="19" style="122" customWidth="1"/>
    <col min="16149" max="16149" width="13.140625" style="122" bestFit="1" customWidth="1"/>
    <col min="16150" max="16384" width="9.140625" style="122"/>
  </cols>
  <sheetData>
    <row r="1" spans="1:19" s="8" customFormat="1" ht="23.25" x14ac:dyDescent="0.3">
      <c r="A1" s="1"/>
      <c r="B1" s="1"/>
      <c r="C1" s="1"/>
      <c r="D1" s="1"/>
      <c r="E1" s="1"/>
      <c r="F1" s="2"/>
      <c r="G1" s="3"/>
      <c r="H1" s="3"/>
      <c r="I1" s="3"/>
      <c r="J1" s="3"/>
      <c r="K1" s="2"/>
      <c r="L1" s="4"/>
      <c r="M1" s="5"/>
      <c r="N1" s="5"/>
      <c r="O1" s="6"/>
      <c r="P1" s="7"/>
      <c r="Q1" s="7"/>
      <c r="R1" s="7"/>
    </row>
    <row r="2" spans="1:19" s="8" customFormat="1" ht="30.75" x14ac:dyDescent="0.45">
      <c r="B2" s="9"/>
      <c r="C2" s="9"/>
      <c r="D2" s="148"/>
      <c r="E2" s="9"/>
      <c r="F2" s="10"/>
      <c r="G2" s="11"/>
      <c r="H2" s="11"/>
      <c r="I2" s="11"/>
      <c r="J2" s="11"/>
      <c r="K2" s="12"/>
      <c r="L2" s="13"/>
      <c r="M2" s="14"/>
      <c r="N2" s="14"/>
      <c r="O2" s="15"/>
      <c r="P2" s="16"/>
      <c r="Q2" s="17"/>
      <c r="R2" s="155"/>
    </row>
    <row r="3" spans="1:19" s="8" customFormat="1" ht="30.75" x14ac:dyDescent="0.45">
      <c r="A3" s="18"/>
      <c r="B3" s="173"/>
      <c r="C3" s="174"/>
      <c r="D3" s="174"/>
      <c r="E3" s="174"/>
      <c r="F3" s="174"/>
      <c r="G3" s="11"/>
      <c r="H3" s="11"/>
      <c r="I3" s="11"/>
      <c r="J3" s="11"/>
      <c r="K3" s="12"/>
      <c r="L3" s="13"/>
      <c r="M3" s="14"/>
      <c r="N3" s="14"/>
      <c r="O3" s="15"/>
      <c r="P3" s="16"/>
      <c r="Q3" s="17"/>
      <c r="R3" s="155"/>
    </row>
    <row r="4" spans="1:19" s="8" customFormat="1" ht="39" customHeight="1" x14ac:dyDescent="0.45">
      <c r="A4" s="18"/>
      <c r="B4" s="174"/>
      <c r="C4" s="174"/>
      <c r="D4" s="174"/>
      <c r="E4" s="174"/>
      <c r="F4" s="174"/>
      <c r="G4" s="11"/>
      <c r="H4" s="11"/>
      <c r="I4" s="11"/>
      <c r="J4" s="11"/>
      <c r="K4" s="12"/>
      <c r="L4" s="13"/>
      <c r="M4" s="14"/>
      <c r="N4" s="14"/>
      <c r="O4" s="15"/>
      <c r="P4" s="17"/>
      <c r="Q4" s="17"/>
      <c r="R4" s="155"/>
    </row>
    <row r="5" spans="1:19" s="8" customFormat="1" ht="34.5" customHeight="1" x14ac:dyDescent="0.45">
      <c r="A5" s="19"/>
      <c r="B5" s="175"/>
      <c r="C5" s="175"/>
      <c r="D5" s="175"/>
      <c r="E5" s="175"/>
      <c r="F5" s="175"/>
      <c r="G5" s="20"/>
      <c r="H5" s="20"/>
      <c r="I5" s="20"/>
      <c r="J5" s="11"/>
      <c r="K5" s="12"/>
      <c r="L5" s="13"/>
      <c r="M5" s="14"/>
      <c r="N5" s="14"/>
      <c r="O5" s="176"/>
      <c r="P5" s="176"/>
      <c r="Q5" s="176"/>
      <c r="R5" s="155"/>
    </row>
    <row r="6" spans="1:19" s="8" customFormat="1" ht="24.75" customHeight="1" x14ac:dyDescent="0.35">
      <c r="A6" s="19"/>
      <c r="B6" s="21"/>
      <c r="C6" s="21"/>
      <c r="D6" s="21"/>
      <c r="E6" s="21"/>
      <c r="F6" s="21"/>
      <c r="G6" s="20"/>
      <c r="H6" s="20"/>
      <c r="I6" s="20"/>
      <c r="J6" s="11"/>
      <c r="K6" s="12"/>
      <c r="L6" s="13"/>
      <c r="M6" s="14"/>
      <c r="N6" s="14"/>
      <c r="O6" s="22"/>
      <c r="P6" s="22"/>
      <c r="Q6" s="22"/>
      <c r="R6" s="22"/>
    </row>
    <row r="7" spans="1:19" s="8" customFormat="1" ht="38.25" customHeight="1" x14ac:dyDescent="0.5">
      <c r="A7" s="177" t="s">
        <v>1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56"/>
    </row>
    <row r="8" spans="1:19" s="8" customFormat="1" ht="35.25" x14ac:dyDescent="0.5">
      <c r="A8" s="178" t="s">
        <v>51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57"/>
    </row>
    <row r="9" spans="1:19" s="35" customFormat="1" ht="27.75" x14ac:dyDescent="0.3">
      <c r="A9" s="23"/>
      <c r="B9" s="24"/>
      <c r="C9" s="25"/>
      <c r="D9" s="25"/>
      <c r="E9" s="25"/>
      <c r="F9" s="26"/>
      <c r="G9" s="27"/>
      <c r="H9" s="28"/>
      <c r="I9" s="29"/>
      <c r="J9" s="30"/>
      <c r="K9" s="31"/>
      <c r="L9" s="23"/>
      <c r="M9" s="32"/>
      <c r="N9" s="32"/>
      <c r="O9" s="33"/>
      <c r="P9" s="34" t="s">
        <v>37</v>
      </c>
      <c r="Q9" s="151">
        <v>45989.622418981482</v>
      </c>
      <c r="R9" s="151"/>
    </row>
    <row r="10" spans="1:19" s="36" customFormat="1" ht="30" customHeight="1" x14ac:dyDescent="0.25">
      <c r="A10" s="172" t="s">
        <v>2</v>
      </c>
      <c r="B10" s="172" t="s">
        <v>3</v>
      </c>
      <c r="C10" s="180" t="s">
        <v>24</v>
      </c>
      <c r="D10" s="180" t="s">
        <v>4</v>
      </c>
      <c r="E10" s="181" t="s">
        <v>25</v>
      </c>
      <c r="F10" s="184" t="s">
        <v>5</v>
      </c>
      <c r="G10" s="172" t="s">
        <v>6</v>
      </c>
      <c r="H10" s="172" t="s">
        <v>7</v>
      </c>
      <c r="I10" s="172" t="s">
        <v>8</v>
      </c>
      <c r="J10" s="194" t="s">
        <v>9</v>
      </c>
      <c r="K10" s="190" t="s">
        <v>36</v>
      </c>
      <c r="L10" s="191"/>
      <c r="M10" s="195" t="s">
        <v>10</v>
      </c>
      <c r="N10" s="187" t="s">
        <v>23</v>
      </c>
      <c r="O10" s="196" t="s">
        <v>11</v>
      </c>
      <c r="P10" s="197" t="s">
        <v>12</v>
      </c>
      <c r="Q10" s="197" t="s">
        <v>12</v>
      </c>
      <c r="R10" s="158"/>
      <c r="S10" s="194" t="s">
        <v>14</v>
      </c>
    </row>
    <row r="11" spans="1:19" s="36" customFormat="1" ht="27" customHeight="1" x14ac:dyDescent="0.25">
      <c r="A11" s="179" t="s">
        <v>15</v>
      </c>
      <c r="B11" s="179"/>
      <c r="C11" s="180"/>
      <c r="D11" s="180"/>
      <c r="E11" s="182"/>
      <c r="F11" s="185"/>
      <c r="G11" s="172"/>
      <c r="H11" s="172"/>
      <c r="I11" s="172"/>
      <c r="J11" s="194"/>
      <c r="K11" s="192"/>
      <c r="L11" s="193"/>
      <c r="M11" s="195"/>
      <c r="N11" s="188"/>
      <c r="O11" s="196"/>
      <c r="P11" s="197"/>
      <c r="Q11" s="197"/>
      <c r="R11" s="158"/>
      <c r="S11" s="194"/>
    </row>
    <row r="12" spans="1:19" s="36" customFormat="1" ht="125.25" customHeight="1" x14ac:dyDescent="0.25">
      <c r="A12" s="179"/>
      <c r="B12" s="179"/>
      <c r="C12" s="180"/>
      <c r="D12" s="180"/>
      <c r="E12" s="183"/>
      <c r="F12" s="186"/>
      <c r="G12" s="172"/>
      <c r="H12" s="172"/>
      <c r="I12" s="172"/>
      <c r="J12" s="194"/>
      <c r="K12" s="142" t="s">
        <v>16</v>
      </c>
      <c r="L12" s="152" t="s">
        <v>17</v>
      </c>
      <c r="M12" s="195"/>
      <c r="N12" s="189"/>
      <c r="O12" s="196"/>
      <c r="P12" s="197"/>
      <c r="Q12" s="197"/>
      <c r="R12" s="158"/>
      <c r="S12" s="194"/>
    </row>
    <row r="13" spans="1:19" s="47" customFormat="1" ht="142.5" customHeight="1" x14ac:dyDescent="0.25">
      <c r="A13" s="37"/>
      <c r="B13" s="38"/>
      <c r="C13" s="39"/>
      <c r="D13" s="39"/>
      <c r="E13" s="39"/>
      <c r="F13" s="168" t="s">
        <v>52</v>
      </c>
      <c r="G13" s="40"/>
      <c r="H13" s="41"/>
      <c r="I13" s="41"/>
      <c r="J13" s="42"/>
      <c r="K13" s="39"/>
      <c r="L13" s="43"/>
      <c r="M13" s="44"/>
      <c r="N13" s="44"/>
      <c r="O13" s="45"/>
      <c r="P13" s="46"/>
      <c r="Q13" s="46"/>
      <c r="R13" s="46"/>
      <c r="S13" s="37"/>
    </row>
    <row r="14" spans="1:19" s="167" customFormat="1" ht="141.75" customHeight="1" x14ac:dyDescent="0.25">
      <c r="A14" s="160" t="s">
        <v>38</v>
      </c>
      <c r="B14" s="161" t="s">
        <v>46</v>
      </c>
      <c r="C14" s="161" t="s">
        <v>53</v>
      </c>
      <c r="D14" s="161" t="s">
        <v>47</v>
      </c>
      <c r="E14" s="162" t="s">
        <v>54</v>
      </c>
      <c r="F14" s="161" t="s">
        <v>55</v>
      </c>
      <c r="G14" s="169"/>
      <c r="H14" s="163"/>
      <c r="I14" s="161" t="s">
        <v>45</v>
      </c>
      <c r="J14" s="164"/>
      <c r="K14" s="165">
        <v>6</v>
      </c>
      <c r="L14" s="164">
        <f t="shared" ref="L14" si="0">J14*K14*1.2</f>
        <v>0</v>
      </c>
      <c r="M14" s="166"/>
      <c r="N14" s="161" t="s">
        <v>64</v>
      </c>
      <c r="O14" s="161" t="s">
        <v>65</v>
      </c>
      <c r="P14" s="161" t="s">
        <v>48</v>
      </c>
      <c r="Q14" s="161" t="s">
        <v>49</v>
      </c>
      <c r="R14" s="161" t="s">
        <v>39</v>
      </c>
      <c r="S14" s="161"/>
    </row>
    <row r="15" spans="1:19" s="167" customFormat="1" ht="141.75" customHeight="1" x14ac:dyDescent="0.25">
      <c r="A15" s="160" t="s">
        <v>42</v>
      </c>
      <c r="B15" s="161" t="s">
        <v>46</v>
      </c>
      <c r="C15" s="161" t="s">
        <v>56</v>
      </c>
      <c r="D15" s="161" t="s">
        <v>47</v>
      </c>
      <c r="E15" s="162" t="s">
        <v>54</v>
      </c>
      <c r="F15" s="161" t="s">
        <v>57</v>
      </c>
      <c r="G15" s="169"/>
      <c r="H15" s="163"/>
      <c r="I15" s="161" t="s">
        <v>45</v>
      </c>
      <c r="J15" s="164"/>
      <c r="K15" s="165">
        <v>3</v>
      </c>
      <c r="L15" s="164">
        <f t="shared" ref="L15:L16" si="1">J15*K15*1.2</f>
        <v>0</v>
      </c>
      <c r="M15" s="166"/>
      <c r="N15" s="161" t="s">
        <v>64</v>
      </c>
      <c r="O15" s="161" t="s">
        <v>66</v>
      </c>
      <c r="P15" s="161" t="s">
        <v>48</v>
      </c>
      <c r="Q15" s="161" t="s">
        <v>49</v>
      </c>
      <c r="R15" s="161" t="s">
        <v>39</v>
      </c>
      <c r="S15" s="161"/>
    </row>
    <row r="16" spans="1:19" s="167" customFormat="1" ht="141.75" customHeight="1" x14ac:dyDescent="0.25">
      <c r="A16" s="160" t="s">
        <v>43</v>
      </c>
      <c r="B16" s="161" t="s">
        <v>46</v>
      </c>
      <c r="C16" s="161" t="s">
        <v>58</v>
      </c>
      <c r="D16" s="161" t="s">
        <v>47</v>
      </c>
      <c r="E16" s="162" t="s">
        <v>54</v>
      </c>
      <c r="F16" s="161" t="s">
        <v>59</v>
      </c>
      <c r="G16" s="169"/>
      <c r="H16" s="163"/>
      <c r="I16" s="161" t="s">
        <v>45</v>
      </c>
      <c r="J16" s="164"/>
      <c r="K16" s="165">
        <v>4</v>
      </c>
      <c r="L16" s="164">
        <f t="shared" si="1"/>
        <v>0</v>
      </c>
      <c r="M16" s="166"/>
      <c r="N16" s="161" t="s">
        <v>64</v>
      </c>
      <c r="O16" s="161" t="s">
        <v>67</v>
      </c>
      <c r="P16" s="161" t="s">
        <v>40</v>
      </c>
      <c r="Q16" s="161" t="s">
        <v>41</v>
      </c>
      <c r="R16" s="161" t="s">
        <v>39</v>
      </c>
      <c r="S16" s="161"/>
    </row>
    <row r="17" spans="1:19" s="167" customFormat="1" ht="141.75" customHeight="1" x14ac:dyDescent="0.25">
      <c r="A17" s="160" t="s">
        <v>44</v>
      </c>
      <c r="B17" s="161" t="s">
        <v>46</v>
      </c>
      <c r="C17" s="161" t="s">
        <v>60</v>
      </c>
      <c r="D17" s="161" t="s">
        <v>47</v>
      </c>
      <c r="E17" s="162" t="s">
        <v>54</v>
      </c>
      <c r="F17" s="161" t="s">
        <v>61</v>
      </c>
      <c r="G17" s="169"/>
      <c r="H17" s="163"/>
      <c r="I17" s="161" t="s">
        <v>45</v>
      </c>
      <c r="J17" s="164"/>
      <c r="K17" s="165">
        <v>2</v>
      </c>
      <c r="L17" s="164">
        <f t="shared" ref="L17" si="2">J17*K17*1.2</f>
        <v>0</v>
      </c>
      <c r="M17" s="166"/>
      <c r="N17" s="161" t="s">
        <v>64</v>
      </c>
      <c r="O17" s="161" t="s">
        <v>68</v>
      </c>
      <c r="P17" s="161" t="s">
        <v>40</v>
      </c>
      <c r="Q17" s="161" t="s">
        <v>41</v>
      </c>
      <c r="R17" s="161" t="s">
        <v>39</v>
      </c>
      <c r="S17" s="161"/>
    </row>
    <row r="18" spans="1:19" s="167" customFormat="1" ht="141.75" customHeight="1" x14ac:dyDescent="0.25">
      <c r="A18" s="160" t="s">
        <v>50</v>
      </c>
      <c r="B18" s="161" t="s">
        <v>46</v>
      </c>
      <c r="C18" s="161" t="s">
        <v>62</v>
      </c>
      <c r="D18" s="161" t="s">
        <v>47</v>
      </c>
      <c r="E18" s="162" t="s">
        <v>54</v>
      </c>
      <c r="F18" s="161" t="s">
        <v>63</v>
      </c>
      <c r="G18" s="169"/>
      <c r="H18" s="163"/>
      <c r="I18" s="161" t="s">
        <v>45</v>
      </c>
      <c r="J18" s="164"/>
      <c r="K18" s="165">
        <v>1</v>
      </c>
      <c r="L18" s="164">
        <f t="shared" ref="L18" si="3">J18*K18*1.2</f>
        <v>0</v>
      </c>
      <c r="M18" s="166"/>
      <c r="N18" s="161" t="s">
        <v>64</v>
      </c>
      <c r="O18" s="161" t="s">
        <v>69</v>
      </c>
      <c r="P18" s="161" t="s">
        <v>48</v>
      </c>
      <c r="Q18" s="161" t="s">
        <v>49</v>
      </c>
      <c r="R18" s="161" t="s">
        <v>39</v>
      </c>
      <c r="S18" s="161"/>
    </row>
    <row r="19" spans="1:19" s="56" customFormat="1" ht="37.5" customHeight="1" x14ac:dyDescent="0.25">
      <c r="A19" s="48"/>
      <c r="B19" s="49"/>
      <c r="C19" s="50"/>
      <c r="D19" s="50"/>
      <c r="E19" s="50"/>
      <c r="F19" s="51"/>
      <c r="G19" s="52"/>
      <c r="H19" s="198" t="s">
        <v>18</v>
      </c>
      <c r="I19" s="198"/>
      <c r="J19" s="198"/>
      <c r="K19" s="53"/>
      <c r="L19" s="143">
        <f>SUM(L14:L18)</f>
        <v>0</v>
      </c>
      <c r="M19" s="54"/>
      <c r="N19" s="54"/>
      <c r="O19" s="55"/>
      <c r="P19" s="48"/>
      <c r="Q19" s="48"/>
      <c r="R19" s="48"/>
      <c r="S19" s="48"/>
    </row>
    <row r="20" spans="1:19" s="66" customFormat="1" ht="9" customHeight="1" x14ac:dyDescent="0.25">
      <c r="A20" s="56"/>
      <c r="B20" s="57"/>
      <c r="C20" s="58"/>
      <c r="D20" s="58"/>
      <c r="E20" s="58"/>
      <c r="F20" s="59"/>
      <c r="G20" s="60"/>
      <c r="H20" s="61"/>
      <c r="I20" s="62"/>
      <c r="J20" s="62"/>
      <c r="K20" s="62"/>
      <c r="L20" s="62"/>
      <c r="M20" s="63"/>
      <c r="N20" s="63"/>
      <c r="O20" s="64"/>
      <c r="P20" s="58"/>
      <c r="Q20" s="65"/>
      <c r="R20" s="65"/>
    </row>
    <row r="21" spans="1:19" s="66" customFormat="1" ht="17.25" customHeight="1" x14ac:dyDescent="0.25">
      <c r="A21" s="56"/>
      <c r="B21" s="57"/>
      <c r="C21" s="58"/>
      <c r="D21" s="58"/>
      <c r="E21" s="58"/>
      <c r="F21" s="59"/>
      <c r="G21" s="60"/>
      <c r="H21" s="61"/>
      <c r="I21" s="62"/>
      <c r="J21" s="62"/>
      <c r="K21" s="62"/>
      <c r="L21" s="62"/>
      <c r="M21" s="63"/>
      <c r="N21" s="63"/>
      <c r="O21" s="64"/>
      <c r="P21" s="58"/>
      <c r="Q21" s="65"/>
      <c r="R21" s="65"/>
    </row>
    <row r="22" spans="1:19" s="74" customFormat="1" ht="33.75" customHeight="1" x14ac:dyDescent="0.4">
      <c r="A22" s="67"/>
      <c r="B22" s="68"/>
      <c r="C22" s="69"/>
      <c r="D22" s="69"/>
      <c r="E22" s="69"/>
      <c r="F22" s="70"/>
      <c r="G22" s="71"/>
      <c r="H22" s="72"/>
      <c r="I22" s="72"/>
      <c r="J22" s="72"/>
      <c r="K22" s="72"/>
      <c r="L22" s="72"/>
      <c r="M22" s="199"/>
      <c r="N22" s="199"/>
      <c r="O22" s="199"/>
      <c r="P22" s="67"/>
      <c r="Q22" s="73"/>
      <c r="R22" s="73"/>
    </row>
    <row r="23" spans="1:19" s="74" customFormat="1" ht="117.75" customHeight="1" x14ac:dyDescent="0.35">
      <c r="A23" s="207"/>
      <c r="B23" s="207"/>
      <c r="C23" s="207"/>
      <c r="D23" s="207"/>
      <c r="E23" s="207"/>
      <c r="F23" s="207"/>
      <c r="G23" s="207"/>
      <c r="H23" s="76"/>
      <c r="I23" s="200"/>
      <c r="J23" s="200"/>
      <c r="K23" s="202"/>
      <c r="L23" s="202"/>
      <c r="M23" s="201"/>
      <c r="N23" s="201"/>
      <c r="O23" s="201"/>
      <c r="P23" s="204"/>
      <c r="Q23" s="204"/>
      <c r="R23" s="159"/>
    </row>
    <row r="24" spans="1:19" s="74" customFormat="1" ht="35.25" customHeight="1" x14ac:dyDescent="0.5">
      <c r="A24" s="146"/>
      <c r="B24" s="211"/>
      <c r="C24" s="211"/>
      <c r="D24" s="211"/>
      <c r="E24" s="211"/>
      <c r="F24" s="75"/>
      <c r="G24" s="75"/>
      <c r="H24" s="76"/>
      <c r="I24" s="145"/>
      <c r="J24" s="145"/>
      <c r="K24" s="153"/>
      <c r="L24" s="171"/>
      <c r="M24" s="170"/>
      <c r="N24" s="170"/>
      <c r="O24" s="170"/>
      <c r="P24" s="206"/>
      <c r="Q24" s="206"/>
      <c r="R24" s="159"/>
    </row>
    <row r="25" spans="1:19" s="74" customFormat="1" ht="36" customHeight="1" x14ac:dyDescent="0.5">
      <c r="A25" s="207"/>
      <c r="B25" s="207"/>
      <c r="C25" s="207"/>
      <c r="D25" s="207"/>
      <c r="E25" s="207"/>
      <c r="F25" s="207"/>
      <c r="G25" s="207"/>
      <c r="H25" s="77"/>
      <c r="I25" s="200"/>
      <c r="J25" s="200"/>
      <c r="K25" s="78"/>
      <c r="L25" s="78"/>
      <c r="M25" s="79"/>
      <c r="N25" s="79"/>
      <c r="O25" s="78"/>
      <c r="P25" s="140"/>
      <c r="Q25" s="141"/>
      <c r="R25" s="141"/>
    </row>
    <row r="26" spans="1:19" s="81" customFormat="1" ht="266.25" customHeight="1" x14ac:dyDescent="0.5">
      <c r="A26" s="80"/>
      <c r="B26" s="211"/>
      <c r="C26" s="211"/>
      <c r="D26" s="211"/>
      <c r="E26" s="211"/>
      <c r="F26" s="75"/>
      <c r="G26" s="75"/>
      <c r="H26" s="76"/>
      <c r="I26" s="202"/>
      <c r="J26" s="202"/>
      <c r="K26" s="144"/>
      <c r="L26" s="144"/>
      <c r="M26" s="201"/>
      <c r="N26" s="201"/>
      <c r="O26" s="201"/>
      <c r="P26" s="204"/>
      <c r="Q26" s="204"/>
      <c r="R26" s="159"/>
    </row>
    <row r="27" spans="1:19" s="81" customFormat="1" ht="90.75" customHeight="1" x14ac:dyDescent="0.45">
      <c r="K27" s="85"/>
      <c r="L27" s="86"/>
      <c r="M27" s="87"/>
      <c r="N27" s="87"/>
      <c r="O27" s="88"/>
      <c r="P27" s="88"/>
      <c r="Q27" s="88"/>
      <c r="R27" s="88"/>
    </row>
    <row r="28" spans="1:19" s="81" customFormat="1" ht="64.5" customHeight="1" x14ac:dyDescent="0.45">
      <c r="K28" s="85"/>
      <c r="L28" s="86"/>
      <c r="M28" s="87"/>
      <c r="N28" s="87"/>
      <c r="O28" s="88"/>
      <c r="P28" s="88"/>
      <c r="Q28" s="88"/>
      <c r="R28" s="88"/>
    </row>
    <row r="29" spans="1:19" s="81" customFormat="1" ht="72" customHeight="1" x14ac:dyDescent="0.45">
      <c r="K29" s="205"/>
      <c r="L29" s="205"/>
      <c r="M29" s="149"/>
      <c r="N29" s="147"/>
      <c r="O29" s="88"/>
      <c r="P29" s="92"/>
      <c r="Q29" s="89"/>
      <c r="R29" s="89"/>
    </row>
    <row r="30" spans="1:19" s="102" customFormat="1" ht="33" customHeight="1" x14ac:dyDescent="0.35">
      <c r="B30" s="134"/>
      <c r="C30" s="135"/>
      <c r="D30" s="135"/>
      <c r="E30" s="135"/>
      <c r="F30" s="136"/>
      <c r="G30" s="93"/>
      <c r="H30" s="94"/>
      <c r="I30" s="95"/>
      <c r="J30" s="96"/>
      <c r="K30" s="97"/>
      <c r="L30" s="98"/>
      <c r="M30" s="203"/>
      <c r="N30" s="203"/>
      <c r="O30" s="203"/>
      <c r="P30" s="99"/>
      <c r="Q30" s="100"/>
      <c r="R30" s="100"/>
      <c r="S30" s="101"/>
    </row>
    <row r="31" spans="1:19" s="104" customFormat="1" ht="33" customHeight="1" x14ac:dyDescent="0.2">
      <c r="A31" s="210"/>
      <c r="B31" s="210"/>
      <c r="C31" s="210"/>
      <c r="D31" s="210"/>
      <c r="E31" s="210"/>
      <c r="F31" s="210"/>
      <c r="G31" s="103"/>
      <c r="I31" s="105"/>
      <c r="J31" s="105"/>
      <c r="K31" s="106"/>
      <c r="L31" s="106"/>
      <c r="M31" s="108"/>
      <c r="N31" s="108"/>
      <c r="O31" s="108"/>
      <c r="P31" s="108"/>
      <c r="Q31" s="109"/>
      <c r="R31" s="109"/>
    </row>
    <row r="32" spans="1:19" s="104" customFormat="1" x14ac:dyDescent="0.2">
      <c r="A32" s="110"/>
      <c r="B32" s="111"/>
      <c r="C32" s="112"/>
      <c r="D32" s="112"/>
      <c r="E32" s="112"/>
      <c r="F32" s="113"/>
      <c r="G32" s="113"/>
      <c r="H32" s="105"/>
      <c r="I32" s="105"/>
      <c r="J32" s="106"/>
      <c r="K32" s="106"/>
      <c r="L32" s="107"/>
      <c r="M32" s="114"/>
      <c r="N32" s="114"/>
      <c r="O32" s="109"/>
      <c r="P32" s="110"/>
    </row>
    <row r="33" spans="1:16" s="104" customFormat="1" x14ac:dyDescent="0.2">
      <c r="A33" s="110"/>
      <c r="B33" s="111"/>
      <c r="C33" s="110"/>
      <c r="D33" s="110"/>
      <c r="E33" s="110"/>
      <c r="F33" s="113"/>
      <c r="G33" s="113"/>
      <c r="H33" s="105"/>
      <c r="I33" s="105"/>
      <c r="J33" s="106"/>
      <c r="K33" s="106"/>
      <c r="L33" s="107"/>
      <c r="M33" s="114"/>
      <c r="N33" s="114"/>
      <c r="O33" s="109"/>
      <c r="P33" s="110"/>
    </row>
    <row r="34" spans="1:16" s="104" customFormat="1" x14ac:dyDescent="0.2">
      <c r="A34" s="110"/>
      <c r="B34" s="111"/>
      <c r="C34" s="110"/>
      <c r="D34" s="110"/>
      <c r="E34" s="110"/>
      <c r="F34" s="113"/>
      <c r="G34" s="113"/>
      <c r="H34" s="105"/>
      <c r="I34" s="105"/>
      <c r="J34" s="106"/>
      <c r="K34" s="106"/>
      <c r="L34" s="107"/>
      <c r="M34" s="114"/>
      <c r="N34" s="114"/>
      <c r="O34" s="109"/>
      <c r="P34" s="110"/>
    </row>
    <row r="35" spans="1:16" s="104" customFormat="1" x14ac:dyDescent="0.2">
      <c r="A35" s="110"/>
      <c r="B35" s="111"/>
      <c r="C35" s="110"/>
      <c r="D35" s="110"/>
      <c r="E35" s="110"/>
      <c r="F35" s="113"/>
      <c r="G35" s="113"/>
      <c r="H35" s="105"/>
      <c r="I35" s="105"/>
      <c r="J35" s="106"/>
      <c r="K35" s="106"/>
      <c r="L35" s="107"/>
      <c r="M35" s="114"/>
      <c r="N35" s="114"/>
      <c r="O35" s="109"/>
      <c r="P35" s="110"/>
    </row>
    <row r="36" spans="1:16" s="104" customFormat="1" x14ac:dyDescent="0.2">
      <c r="A36" s="110"/>
      <c r="B36" s="111"/>
      <c r="C36" s="110"/>
      <c r="D36" s="110"/>
      <c r="E36" s="110"/>
      <c r="F36" s="113"/>
      <c r="G36" s="113"/>
      <c r="H36" s="105"/>
      <c r="I36" s="105"/>
      <c r="J36" s="106"/>
      <c r="K36" s="106"/>
      <c r="L36" s="107"/>
      <c r="M36" s="114"/>
      <c r="N36" s="114"/>
      <c r="O36" s="109"/>
      <c r="P36" s="110"/>
    </row>
    <row r="37" spans="1:16" s="104" customFormat="1" x14ac:dyDescent="0.2">
      <c r="A37" s="110"/>
      <c r="B37" s="111"/>
      <c r="C37" s="110"/>
      <c r="D37" s="110"/>
      <c r="E37" s="110"/>
      <c r="F37" s="113"/>
      <c r="G37" s="113"/>
      <c r="H37" s="105"/>
      <c r="I37" s="105"/>
      <c r="J37" s="106"/>
      <c r="K37" s="106"/>
      <c r="L37" s="107"/>
      <c r="M37" s="114"/>
      <c r="N37" s="114"/>
      <c r="O37" s="109"/>
      <c r="P37" s="110"/>
    </row>
    <row r="38" spans="1:16" s="104" customFormat="1" x14ac:dyDescent="0.2">
      <c r="A38" s="110"/>
      <c r="B38" s="115"/>
      <c r="C38" s="110"/>
      <c r="D38" s="110"/>
      <c r="E38" s="110"/>
      <c r="F38" s="113"/>
      <c r="G38" s="113"/>
      <c r="H38" s="105"/>
      <c r="I38" s="105"/>
      <c r="J38" s="106"/>
      <c r="K38" s="106"/>
      <c r="L38" s="107"/>
      <c r="M38" s="114"/>
      <c r="N38" s="114"/>
      <c r="O38" s="109"/>
      <c r="P38" s="110"/>
    </row>
    <row r="39" spans="1:16" s="104" customFormat="1" x14ac:dyDescent="0.2">
      <c r="A39" s="110"/>
      <c r="B39" s="115"/>
      <c r="C39" s="110"/>
      <c r="D39" s="110"/>
      <c r="E39" s="110"/>
      <c r="F39" s="113"/>
      <c r="G39" s="113"/>
      <c r="H39" s="105"/>
      <c r="I39" s="105"/>
      <c r="J39" s="106"/>
      <c r="K39" s="106"/>
      <c r="L39" s="107"/>
      <c r="M39" s="114"/>
      <c r="N39" s="114"/>
      <c r="O39" s="109"/>
      <c r="P39" s="110"/>
    </row>
    <row r="40" spans="1:16" s="104" customFormat="1" x14ac:dyDescent="0.2">
      <c r="A40" s="110"/>
      <c r="B40" s="115"/>
      <c r="C40" s="110"/>
      <c r="D40" s="110"/>
      <c r="E40" s="110"/>
      <c r="F40" s="113"/>
      <c r="G40" s="113"/>
      <c r="H40" s="105"/>
      <c r="I40" s="105"/>
      <c r="J40" s="106"/>
      <c r="K40" s="106"/>
      <c r="L40" s="107"/>
      <c r="M40" s="114"/>
      <c r="N40" s="114"/>
      <c r="O40" s="109"/>
      <c r="P40" s="110"/>
    </row>
    <row r="41" spans="1:16" s="104" customFormat="1" x14ac:dyDescent="0.2">
      <c r="A41" s="110"/>
      <c r="B41" s="115"/>
      <c r="C41" s="110"/>
      <c r="D41" s="110"/>
      <c r="E41" s="110"/>
      <c r="F41" s="113"/>
      <c r="G41" s="113"/>
      <c r="H41" s="105"/>
      <c r="I41" s="105"/>
      <c r="J41" s="106"/>
      <c r="K41" s="106"/>
      <c r="L41" s="107"/>
      <c r="M41" s="114"/>
      <c r="N41" s="114"/>
      <c r="O41" s="109"/>
      <c r="P41" s="110"/>
    </row>
    <row r="42" spans="1:16" s="104" customFormat="1" x14ac:dyDescent="0.2">
      <c r="A42" s="110"/>
      <c r="B42" s="115"/>
      <c r="C42" s="110"/>
      <c r="D42" s="110"/>
      <c r="E42" s="110"/>
      <c r="F42" s="113"/>
      <c r="G42" s="113"/>
      <c r="H42" s="105"/>
      <c r="I42" s="105"/>
      <c r="J42" s="106"/>
      <c r="K42" s="106"/>
      <c r="L42" s="107"/>
      <c r="M42" s="114"/>
      <c r="N42" s="114"/>
      <c r="O42" s="109"/>
      <c r="P42" s="110"/>
    </row>
    <row r="43" spans="1:16" s="104" customFormat="1" x14ac:dyDescent="0.2">
      <c r="A43" s="110"/>
      <c r="B43" s="115"/>
      <c r="C43" s="110"/>
      <c r="D43" s="110"/>
      <c r="E43" s="110"/>
      <c r="F43" s="113"/>
      <c r="G43" s="113"/>
      <c r="H43" s="105"/>
      <c r="I43" s="105"/>
      <c r="J43" s="106"/>
      <c r="K43" s="106"/>
      <c r="L43" s="107"/>
      <c r="M43" s="114"/>
      <c r="N43" s="114"/>
      <c r="O43" s="109"/>
      <c r="P43" s="110"/>
    </row>
    <row r="44" spans="1:16" s="104" customFormat="1" x14ac:dyDescent="0.2">
      <c r="A44" s="110"/>
      <c r="B44" s="115"/>
      <c r="C44" s="110"/>
      <c r="D44" s="110"/>
      <c r="E44" s="110"/>
      <c r="F44" s="113"/>
      <c r="G44" s="113"/>
      <c r="H44" s="105"/>
      <c r="I44" s="105"/>
      <c r="J44" s="106"/>
      <c r="K44" s="106"/>
      <c r="L44" s="107"/>
      <c r="M44" s="114"/>
      <c r="N44" s="114"/>
      <c r="O44" s="109"/>
      <c r="P44" s="110"/>
    </row>
    <row r="45" spans="1:16" s="104" customFormat="1" x14ac:dyDescent="0.2">
      <c r="A45" s="110"/>
      <c r="B45" s="115"/>
      <c r="C45" s="110"/>
      <c r="D45" s="110"/>
      <c r="E45" s="110"/>
      <c r="F45" s="113"/>
      <c r="G45" s="113"/>
      <c r="H45" s="105"/>
      <c r="I45" s="105"/>
      <c r="J45" s="106"/>
      <c r="K45" s="106"/>
      <c r="L45" s="107"/>
      <c r="M45" s="114"/>
      <c r="N45" s="114"/>
      <c r="O45" s="109"/>
      <c r="P45" s="110"/>
    </row>
    <row r="46" spans="1:16" s="104" customFormat="1" x14ac:dyDescent="0.2">
      <c r="A46" s="110"/>
      <c r="B46" s="115"/>
      <c r="C46" s="110"/>
      <c r="D46" s="110"/>
      <c r="E46" s="110"/>
      <c r="F46" s="113"/>
      <c r="G46" s="113"/>
      <c r="H46" s="105"/>
      <c r="I46" s="105"/>
      <c r="J46" s="106"/>
      <c r="K46" s="106"/>
      <c r="L46" s="107"/>
      <c r="M46" s="114"/>
      <c r="N46" s="114"/>
      <c r="O46" s="109"/>
      <c r="P46" s="110"/>
    </row>
    <row r="47" spans="1:16" s="104" customFormat="1" x14ac:dyDescent="0.2">
      <c r="A47" s="110"/>
      <c r="B47" s="115"/>
      <c r="C47" s="110"/>
      <c r="D47" s="110"/>
      <c r="E47" s="110"/>
      <c r="F47" s="113"/>
      <c r="G47" s="113"/>
      <c r="H47" s="105"/>
      <c r="I47" s="105"/>
      <c r="J47" s="106"/>
      <c r="K47" s="106"/>
      <c r="L47" s="107"/>
      <c r="M47" s="114"/>
      <c r="N47" s="114"/>
      <c r="O47" s="109"/>
      <c r="P47" s="110"/>
    </row>
    <row r="48" spans="1:16" s="104" customFormat="1" x14ac:dyDescent="0.2">
      <c r="A48" s="110"/>
      <c r="B48" s="115"/>
      <c r="C48" s="110"/>
      <c r="D48" s="110"/>
      <c r="E48" s="110"/>
      <c r="F48" s="113"/>
      <c r="G48" s="113"/>
      <c r="H48" s="105"/>
      <c r="I48" s="105"/>
      <c r="J48" s="106"/>
      <c r="K48" s="106"/>
      <c r="L48" s="107"/>
      <c r="M48" s="114"/>
      <c r="N48" s="114"/>
      <c r="O48" s="109"/>
      <c r="P48" s="110"/>
    </row>
    <row r="49" spans="1:16" s="104" customFormat="1" x14ac:dyDescent="0.2">
      <c r="A49" s="110"/>
      <c r="B49" s="115"/>
      <c r="C49" s="110"/>
      <c r="D49" s="110"/>
      <c r="E49" s="110"/>
      <c r="F49" s="113"/>
      <c r="G49" s="113"/>
      <c r="H49" s="105"/>
      <c r="I49" s="105"/>
      <c r="J49" s="106"/>
      <c r="K49" s="106"/>
      <c r="L49" s="107"/>
      <c r="M49" s="114"/>
      <c r="N49" s="114"/>
      <c r="O49" s="109"/>
      <c r="P49" s="110"/>
    </row>
    <row r="50" spans="1:16" s="104" customFormat="1" x14ac:dyDescent="0.2">
      <c r="A50" s="110"/>
      <c r="B50" s="115"/>
      <c r="C50" s="110"/>
      <c r="D50" s="110"/>
      <c r="E50" s="110"/>
      <c r="F50" s="113"/>
      <c r="G50" s="113"/>
      <c r="H50" s="105"/>
      <c r="I50" s="105"/>
      <c r="J50" s="106"/>
      <c r="K50" s="106"/>
      <c r="L50" s="107"/>
      <c r="M50" s="114"/>
      <c r="N50" s="114"/>
      <c r="O50" s="109"/>
      <c r="P50" s="110"/>
    </row>
    <row r="51" spans="1:16" s="104" customFormat="1" x14ac:dyDescent="0.2">
      <c r="A51" s="110"/>
      <c r="B51" s="115"/>
      <c r="C51" s="110"/>
      <c r="D51" s="110"/>
      <c r="E51" s="110"/>
      <c r="F51" s="113"/>
      <c r="G51" s="113"/>
      <c r="H51" s="105"/>
      <c r="I51" s="105"/>
      <c r="J51" s="106"/>
      <c r="K51" s="106"/>
      <c r="L51" s="107"/>
      <c r="M51" s="114"/>
      <c r="N51" s="114"/>
      <c r="O51" s="109"/>
      <c r="P51" s="110"/>
    </row>
    <row r="52" spans="1:16" x14ac:dyDescent="0.2">
      <c r="C52" s="110"/>
      <c r="D52" s="110"/>
      <c r="E52" s="110"/>
      <c r="F52" s="113"/>
      <c r="G52" s="117"/>
      <c r="H52" s="118"/>
      <c r="I52" s="105"/>
      <c r="J52" s="119"/>
      <c r="K52" s="106"/>
      <c r="L52" s="107"/>
      <c r="M52" s="120"/>
      <c r="N52" s="120"/>
      <c r="O52" s="121"/>
      <c r="P52" s="116"/>
    </row>
    <row r="53" spans="1:16" x14ac:dyDescent="0.2">
      <c r="C53" s="110"/>
      <c r="D53" s="110"/>
      <c r="E53" s="110"/>
      <c r="F53" s="113"/>
      <c r="G53" s="117"/>
      <c r="H53" s="118"/>
      <c r="I53" s="105"/>
      <c r="J53" s="119"/>
      <c r="K53" s="106"/>
      <c r="L53" s="107"/>
      <c r="M53" s="120"/>
      <c r="N53" s="120"/>
      <c r="O53" s="121"/>
      <c r="P53" s="116"/>
    </row>
    <row r="54" spans="1:16" x14ac:dyDescent="0.2">
      <c r="A54" s="122"/>
      <c r="B54" s="122"/>
      <c r="C54" s="110"/>
      <c r="D54" s="110"/>
      <c r="E54" s="110"/>
      <c r="F54" s="113"/>
      <c r="G54" s="117"/>
      <c r="H54" s="118"/>
      <c r="I54" s="105"/>
      <c r="J54" s="119"/>
      <c r="K54" s="106"/>
      <c r="L54" s="107"/>
      <c r="M54" s="120"/>
      <c r="N54" s="120"/>
      <c r="O54" s="121"/>
      <c r="P54" s="116"/>
    </row>
    <row r="55" spans="1:16" x14ac:dyDescent="0.2">
      <c r="A55" s="122"/>
      <c r="B55" s="122"/>
      <c r="C55" s="110"/>
      <c r="D55" s="110"/>
      <c r="E55" s="110"/>
      <c r="F55" s="113"/>
      <c r="G55" s="117"/>
      <c r="H55" s="118"/>
      <c r="I55" s="105"/>
      <c r="J55" s="119"/>
      <c r="K55" s="106"/>
      <c r="L55" s="107"/>
      <c r="M55" s="120"/>
      <c r="N55" s="120"/>
      <c r="O55" s="121"/>
      <c r="P55" s="116"/>
    </row>
    <row r="56" spans="1:16" x14ac:dyDescent="0.2">
      <c r="A56" s="122"/>
      <c r="B56" s="122"/>
      <c r="F56" s="113"/>
      <c r="G56" s="117"/>
      <c r="H56" s="118"/>
      <c r="I56" s="105"/>
      <c r="J56" s="119"/>
      <c r="K56" s="106"/>
      <c r="L56" s="107"/>
      <c r="M56" s="120"/>
      <c r="N56" s="120"/>
      <c r="O56" s="121"/>
      <c r="P56" s="116"/>
    </row>
    <row r="57" spans="1:16" x14ac:dyDescent="0.2">
      <c r="A57" s="122"/>
      <c r="B57" s="122"/>
      <c r="F57" s="113"/>
      <c r="G57" s="117"/>
      <c r="H57" s="118"/>
      <c r="I57" s="105"/>
      <c r="J57" s="119"/>
      <c r="K57" s="106"/>
      <c r="L57" s="107"/>
      <c r="M57" s="120"/>
      <c r="N57" s="120"/>
      <c r="O57" s="121"/>
      <c r="P57" s="116"/>
    </row>
    <row r="58" spans="1:16" x14ac:dyDescent="0.2">
      <c r="A58" s="122"/>
      <c r="B58" s="122"/>
      <c r="F58" s="113"/>
      <c r="G58" s="117"/>
      <c r="H58" s="118"/>
      <c r="I58" s="105"/>
      <c r="J58" s="119"/>
      <c r="K58" s="106"/>
      <c r="L58" s="107"/>
      <c r="M58" s="120"/>
      <c r="N58" s="120"/>
      <c r="O58" s="121"/>
      <c r="P58" s="116"/>
    </row>
    <row r="59" spans="1:16" x14ac:dyDescent="0.2">
      <c r="A59" s="122"/>
      <c r="B59" s="122"/>
      <c r="F59" s="113"/>
      <c r="G59" s="117"/>
      <c r="H59" s="118"/>
      <c r="I59" s="105"/>
      <c r="J59" s="119"/>
      <c r="K59" s="106"/>
      <c r="L59" s="107"/>
      <c r="M59" s="120"/>
      <c r="N59" s="120"/>
      <c r="O59" s="121"/>
      <c r="P59" s="116"/>
    </row>
    <row r="60" spans="1:16" x14ac:dyDescent="0.2">
      <c r="A60" s="122"/>
      <c r="B60" s="122"/>
      <c r="F60" s="113"/>
      <c r="G60" s="117"/>
      <c r="H60" s="118"/>
      <c r="I60" s="105"/>
      <c r="J60" s="119"/>
      <c r="K60" s="106"/>
      <c r="L60" s="107"/>
      <c r="M60" s="120"/>
      <c r="N60" s="120"/>
      <c r="O60" s="121"/>
      <c r="P60" s="116"/>
    </row>
    <row r="61" spans="1:16" x14ac:dyDescent="0.2">
      <c r="A61" s="122"/>
      <c r="B61" s="122"/>
      <c r="F61" s="113"/>
      <c r="G61" s="117"/>
      <c r="H61" s="118"/>
      <c r="I61" s="105"/>
      <c r="J61" s="119"/>
      <c r="K61" s="106"/>
      <c r="L61" s="107"/>
      <c r="M61" s="120"/>
      <c r="N61" s="120"/>
      <c r="O61" s="121"/>
      <c r="P61" s="116"/>
    </row>
    <row r="62" spans="1:16" x14ac:dyDescent="0.2">
      <c r="A62" s="122"/>
      <c r="B62" s="122"/>
      <c r="F62" s="113"/>
      <c r="G62" s="117"/>
      <c r="H62" s="118"/>
      <c r="I62" s="105"/>
      <c r="J62" s="119"/>
      <c r="K62" s="106"/>
      <c r="L62" s="107"/>
      <c r="M62" s="120"/>
      <c r="N62" s="120"/>
      <c r="O62" s="121"/>
      <c r="P62" s="116"/>
    </row>
    <row r="63" spans="1:16" x14ac:dyDescent="0.2">
      <c r="A63" s="122"/>
      <c r="B63" s="122"/>
      <c r="F63" s="113"/>
      <c r="G63" s="117"/>
      <c r="H63" s="118"/>
      <c r="I63" s="105"/>
      <c r="J63" s="119"/>
      <c r="K63" s="106"/>
      <c r="L63" s="107"/>
      <c r="M63" s="120"/>
      <c r="N63" s="120"/>
      <c r="O63" s="121"/>
      <c r="P63" s="116"/>
    </row>
    <row r="64" spans="1:16" x14ac:dyDescent="0.2">
      <c r="A64" s="122"/>
      <c r="B64" s="122"/>
      <c r="F64" s="113"/>
      <c r="G64" s="117"/>
      <c r="H64" s="118"/>
      <c r="I64" s="105"/>
      <c r="J64" s="119"/>
      <c r="K64" s="106"/>
      <c r="L64" s="107"/>
      <c r="M64" s="120"/>
      <c r="N64" s="120"/>
      <c r="O64" s="121"/>
      <c r="P64" s="116"/>
    </row>
    <row r="65" spans="1:16" ht="1.5" customHeight="1" x14ac:dyDescent="0.2">
      <c r="A65" s="122"/>
      <c r="B65" s="122"/>
      <c r="F65" s="113"/>
      <c r="G65" s="117"/>
      <c r="H65" s="118"/>
      <c r="I65" s="105"/>
      <c r="J65" s="119"/>
      <c r="K65" s="106"/>
      <c r="L65" s="107"/>
      <c r="M65" s="120"/>
      <c r="N65" s="120"/>
      <c r="O65" s="121"/>
      <c r="P65" s="116"/>
    </row>
    <row r="66" spans="1:16" x14ac:dyDescent="0.2">
      <c r="A66" s="122"/>
      <c r="B66" s="122"/>
      <c r="F66" s="113"/>
      <c r="G66" s="117"/>
      <c r="H66" s="118"/>
      <c r="I66" s="105"/>
      <c r="J66" s="119"/>
      <c r="K66" s="106"/>
      <c r="L66" s="107"/>
      <c r="M66" s="120"/>
      <c r="N66" s="120"/>
      <c r="O66" s="121"/>
      <c r="P66" s="116"/>
    </row>
    <row r="67" spans="1:16" x14ac:dyDescent="0.2">
      <c r="A67" s="122"/>
      <c r="B67" s="122"/>
      <c r="F67" s="113"/>
      <c r="G67" s="117"/>
      <c r="H67" s="118"/>
      <c r="I67" s="105"/>
      <c r="J67" s="119"/>
      <c r="K67" s="106"/>
      <c r="L67" s="107"/>
      <c r="M67" s="120"/>
      <c r="N67" s="120"/>
      <c r="O67" s="121"/>
      <c r="P67" s="116"/>
    </row>
    <row r="68" spans="1:16" x14ac:dyDescent="0.2">
      <c r="A68" s="122"/>
      <c r="B68" s="122"/>
      <c r="F68" s="113"/>
      <c r="G68" s="117"/>
      <c r="H68" s="118"/>
      <c r="I68" s="105"/>
      <c r="J68" s="119"/>
      <c r="K68" s="106"/>
      <c r="L68" s="107"/>
      <c r="M68" s="120"/>
      <c r="N68" s="120"/>
      <c r="O68" s="121"/>
      <c r="P68" s="116"/>
    </row>
    <row r="69" spans="1:16" x14ac:dyDescent="0.2">
      <c r="A69" s="122"/>
      <c r="B69" s="122"/>
      <c r="F69" s="113"/>
      <c r="G69" s="117"/>
      <c r="H69" s="118"/>
      <c r="I69" s="105"/>
      <c r="J69" s="119"/>
      <c r="K69" s="106"/>
      <c r="L69" s="107"/>
      <c r="M69" s="120"/>
      <c r="N69" s="120"/>
      <c r="O69" s="121"/>
      <c r="P69" s="116"/>
    </row>
    <row r="70" spans="1:16" x14ac:dyDescent="0.2">
      <c r="A70" s="122"/>
      <c r="B70" s="122"/>
      <c r="C70" s="122"/>
      <c r="D70" s="122"/>
      <c r="E70" s="122"/>
      <c r="F70" s="113"/>
      <c r="G70" s="117"/>
      <c r="H70" s="118"/>
      <c r="I70" s="105"/>
      <c r="J70" s="119"/>
      <c r="K70" s="106"/>
      <c r="L70" s="107"/>
      <c r="M70" s="120"/>
      <c r="N70" s="120"/>
      <c r="O70" s="121"/>
      <c r="P70" s="116"/>
    </row>
    <row r="71" spans="1:16" x14ac:dyDescent="0.2">
      <c r="A71" s="122"/>
      <c r="B71" s="122"/>
      <c r="C71" s="122"/>
      <c r="D71" s="122"/>
      <c r="E71" s="122"/>
      <c r="F71" s="113"/>
      <c r="G71" s="117"/>
      <c r="H71" s="118"/>
      <c r="I71" s="105"/>
      <c r="J71" s="119"/>
      <c r="K71" s="106"/>
      <c r="L71" s="107"/>
      <c r="M71" s="120"/>
      <c r="N71" s="120"/>
      <c r="O71" s="121"/>
      <c r="P71" s="116"/>
    </row>
    <row r="72" spans="1:16" x14ac:dyDescent="0.2">
      <c r="A72" s="122"/>
      <c r="B72" s="122"/>
      <c r="C72" s="122"/>
      <c r="D72" s="122"/>
      <c r="E72" s="122"/>
      <c r="F72" s="113"/>
      <c r="G72" s="117"/>
      <c r="H72" s="118"/>
      <c r="I72" s="105"/>
      <c r="J72" s="119"/>
      <c r="K72" s="106"/>
      <c r="L72" s="107"/>
      <c r="M72" s="120"/>
      <c r="N72" s="120"/>
      <c r="O72" s="121"/>
      <c r="P72" s="116"/>
    </row>
    <row r="73" spans="1:16" x14ac:dyDescent="0.2">
      <c r="A73" s="122"/>
      <c r="B73" s="122"/>
      <c r="C73" s="122"/>
      <c r="D73" s="122"/>
      <c r="E73" s="122"/>
      <c r="F73" s="113"/>
      <c r="G73" s="117"/>
      <c r="H73" s="118"/>
      <c r="I73" s="105"/>
      <c r="J73" s="119"/>
      <c r="K73" s="106"/>
      <c r="L73" s="107"/>
      <c r="M73" s="120"/>
      <c r="N73" s="120"/>
      <c r="O73" s="121"/>
      <c r="P73" s="116"/>
    </row>
    <row r="74" spans="1:16" x14ac:dyDescent="0.2">
      <c r="A74" s="122"/>
      <c r="B74" s="122"/>
      <c r="C74" s="122"/>
      <c r="D74" s="122"/>
      <c r="E74" s="122"/>
      <c r="F74" s="113"/>
      <c r="G74" s="117"/>
      <c r="H74" s="118"/>
      <c r="I74" s="105"/>
      <c r="J74" s="119"/>
      <c r="K74" s="106"/>
      <c r="L74" s="107"/>
      <c r="M74" s="120"/>
      <c r="N74" s="120"/>
      <c r="O74" s="121"/>
      <c r="P74" s="116"/>
    </row>
    <row r="75" spans="1:16" x14ac:dyDescent="0.2">
      <c r="A75" s="122"/>
      <c r="B75" s="122"/>
      <c r="C75" s="122"/>
      <c r="D75" s="122"/>
      <c r="E75" s="122"/>
      <c r="F75" s="113"/>
      <c r="G75" s="117"/>
      <c r="H75" s="118"/>
      <c r="I75" s="105"/>
      <c r="J75" s="119"/>
      <c r="K75" s="106"/>
      <c r="L75" s="107"/>
      <c r="M75" s="120"/>
      <c r="N75" s="120"/>
      <c r="O75" s="121"/>
      <c r="P75" s="116"/>
    </row>
    <row r="76" spans="1:16" x14ac:dyDescent="0.2">
      <c r="A76" s="122"/>
      <c r="B76" s="122"/>
      <c r="C76" s="122"/>
      <c r="D76" s="122"/>
      <c r="E76" s="122"/>
      <c r="F76" s="113"/>
      <c r="G76" s="117"/>
      <c r="H76" s="118"/>
      <c r="I76" s="105"/>
      <c r="J76" s="119"/>
      <c r="K76" s="106"/>
      <c r="L76" s="107"/>
      <c r="M76" s="120"/>
      <c r="N76" s="120"/>
      <c r="O76" s="121"/>
      <c r="P76" s="116"/>
    </row>
    <row r="77" spans="1:16" x14ac:dyDescent="0.2">
      <c r="A77" s="122"/>
      <c r="B77" s="122"/>
      <c r="C77" s="122"/>
      <c r="D77" s="122"/>
      <c r="E77" s="122"/>
      <c r="F77" s="113"/>
      <c r="G77" s="117"/>
      <c r="H77" s="118"/>
      <c r="I77" s="105"/>
      <c r="J77" s="119"/>
      <c r="K77" s="106"/>
      <c r="L77" s="107"/>
      <c r="M77" s="120"/>
      <c r="N77" s="120"/>
      <c r="O77" s="121"/>
      <c r="P77" s="116"/>
    </row>
    <row r="78" spans="1:16" ht="318.75" customHeight="1" x14ac:dyDescent="0.2">
      <c r="A78" s="122"/>
      <c r="B78" s="122"/>
      <c r="C78" s="122"/>
      <c r="D78" s="122"/>
      <c r="E78" s="122"/>
      <c r="F78" s="113"/>
      <c r="G78" s="117"/>
      <c r="H78" s="118"/>
      <c r="I78" s="105"/>
      <c r="J78" s="119"/>
      <c r="K78" s="106"/>
      <c r="L78" s="107"/>
      <c r="M78" s="120"/>
      <c r="N78" s="120"/>
      <c r="O78" s="121"/>
      <c r="P78" s="116"/>
    </row>
    <row r="79" spans="1:16" ht="408.75" customHeight="1" x14ac:dyDescent="0.2">
      <c r="A79" s="122"/>
      <c r="B79" s="122"/>
      <c r="C79" s="122"/>
      <c r="D79" s="122"/>
      <c r="E79" s="122"/>
      <c r="F79" s="113"/>
      <c r="G79" s="117"/>
      <c r="H79" s="118"/>
      <c r="I79" s="105"/>
      <c r="J79" s="119"/>
      <c r="K79" s="106"/>
      <c r="L79" s="107"/>
      <c r="M79" s="120"/>
      <c r="N79" s="120"/>
      <c r="O79" s="121"/>
      <c r="P79" s="116"/>
    </row>
    <row r="80" spans="1:16" ht="30.75" x14ac:dyDescent="0.45">
      <c r="A80" s="122"/>
      <c r="B80" s="209" t="s">
        <v>0</v>
      </c>
      <c r="C80" s="209"/>
      <c r="D80" s="209"/>
      <c r="E80" s="209"/>
      <c r="F80" s="209"/>
      <c r="G80" s="209"/>
      <c r="H80" s="83"/>
      <c r="I80" s="84"/>
      <c r="J80" s="154"/>
      <c r="K80" s="107"/>
      <c r="L80" s="107"/>
      <c r="M80" s="120"/>
      <c r="N80" s="120"/>
      <c r="O80" s="121"/>
      <c r="P80" s="116"/>
    </row>
    <row r="81" spans="1:16" ht="57" customHeight="1" x14ac:dyDescent="0.45">
      <c r="A81" s="122"/>
      <c r="B81" s="137" t="s">
        <v>19</v>
      </c>
      <c r="C81" s="138"/>
      <c r="D81" s="138"/>
      <c r="E81" s="138"/>
      <c r="F81" s="138"/>
      <c r="G81" s="138"/>
      <c r="H81" s="88"/>
      <c r="I81" s="90"/>
      <c r="J81" s="139" t="s">
        <v>20</v>
      </c>
      <c r="K81" s="86"/>
      <c r="L81" s="107"/>
      <c r="M81" s="120"/>
      <c r="N81" s="120"/>
      <c r="O81" s="121"/>
      <c r="P81" s="116"/>
    </row>
    <row r="82" spans="1:16" ht="53.25" customHeight="1" x14ac:dyDescent="0.45">
      <c r="A82" s="122"/>
      <c r="B82" s="208" t="s">
        <v>21</v>
      </c>
      <c r="C82" s="208"/>
      <c r="D82" s="208"/>
      <c r="E82" s="208"/>
      <c r="F82" s="208"/>
      <c r="G82" s="208"/>
      <c r="H82" s="82"/>
      <c r="I82" s="90"/>
      <c r="J82" s="139" t="s">
        <v>20</v>
      </c>
      <c r="K82" s="91"/>
      <c r="L82" s="107"/>
      <c r="M82" s="120"/>
      <c r="N82" s="120"/>
      <c r="O82" s="121"/>
      <c r="P82" s="116"/>
    </row>
    <row r="83" spans="1:16" x14ac:dyDescent="0.2">
      <c r="A83" s="122"/>
      <c r="B83" s="122"/>
      <c r="C83" s="122"/>
      <c r="D83" s="122"/>
      <c r="E83" s="122"/>
      <c r="F83" s="113"/>
      <c r="G83" s="117"/>
      <c r="H83" s="118"/>
      <c r="I83" s="105"/>
      <c r="J83" s="119"/>
      <c r="K83" s="106"/>
      <c r="L83" s="107"/>
      <c r="M83" s="120"/>
      <c r="N83" s="120"/>
      <c r="O83" s="121"/>
      <c r="P83" s="116"/>
    </row>
    <row r="84" spans="1:16" x14ac:dyDescent="0.2">
      <c r="A84" s="122"/>
      <c r="B84" s="122"/>
      <c r="C84" s="122"/>
      <c r="D84" s="122"/>
      <c r="E84" s="122"/>
      <c r="F84" s="113"/>
      <c r="G84" s="117"/>
      <c r="H84" s="118"/>
      <c r="I84" s="105"/>
      <c r="J84" s="119"/>
      <c r="K84" s="106"/>
      <c r="L84" s="107"/>
      <c r="M84" s="120"/>
      <c r="N84" s="120"/>
      <c r="O84" s="121"/>
      <c r="P84" s="116"/>
    </row>
    <row r="85" spans="1:16" x14ac:dyDescent="0.2">
      <c r="A85" s="122"/>
      <c r="B85" s="122"/>
      <c r="C85" s="122"/>
      <c r="D85" s="122"/>
      <c r="E85" s="122"/>
      <c r="F85" s="113"/>
      <c r="G85" s="117"/>
      <c r="H85" s="118"/>
      <c r="I85" s="105"/>
      <c r="J85" s="119"/>
      <c r="K85" s="106"/>
      <c r="L85" s="107"/>
      <c r="M85" s="120"/>
      <c r="N85" s="120"/>
      <c r="O85" s="121"/>
      <c r="P85" s="116"/>
    </row>
    <row r="86" spans="1:16" x14ac:dyDescent="0.2">
      <c r="A86" s="122"/>
      <c r="B86" s="122"/>
      <c r="C86" s="122"/>
      <c r="D86" s="122"/>
      <c r="E86" s="122"/>
      <c r="F86" s="113"/>
      <c r="G86" s="117"/>
      <c r="H86" s="118"/>
      <c r="I86" s="105"/>
      <c r="J86" s="119"/>
      <c r="K86" s="106"/>
      <c r="L86" s="107"/>
      <c r="M86" s="120"/>
      <c r="N86" s="120"/>
      <c r="O86" s="121"/>
      <c r="P86" s="116"/>
    </row>
    <row r="87" spans="1:16" x14ac:dyDescent="0.2">
      <c r="A87" s="122"/>
      <c r="B87" s="122"/>
      <c r="C87" s="122"/>
      <c r="D87" s="122"/>
      <c r="E87" s="122"/>
      <c r="F87" s="113"/>
      <c r="G87" s="117"/>
      <c r="H87" s="118"/>
      <c r="I87" s="105"/>
      <c r="J87" s="119"/>
      <c r="K87" s="106"/>
      <c r="L87" s="107"/>
      <c r="M87" s="120"/>
      <c r="N87" s="120"/>
      <c r="O87" s="121"/>
      <c r="P87" s="116"/>
    </row>
    <row r="88" spans="1:16" x14ac:dyDescent="0.2">
      <c r="A88" s="122"/>
      <c r="B88" s="122"/>
      <c r="C88" s="122"/>
      <c r="D88" s="122"/>
      <c r="E88" s="122"/>
      <c r="F88" s="113"/>
      <c r="G88" s="117"/>
      <c r="H88" s="118"/>
      <c r="I88" s="105"/>
      <c r="J88" s="119"/>
      <c r="K88" s="106"/>
      <c r="L88" s="107"/>
      <c r="M88" s="120"/>
      <c r="N88" s="120"/>
      <c r="O88" s="121"/>
      <c r="P88" s="116"/>
    </row>
    <row r="89" spans="1:16" x14ac:dyDescent="0.2">
      <c r="A89" s="122"/>
      <c r="B89" s="122"/>
      <c r="C89" s="122"/>
      <c r="D89" s="122"/>
      <c r="E89" s="122"/>
      <c r="F89" s="113"/>
      <c r="G89" s="117"/>
      <c r="H89" s="118"/>
      <c r="I89" s="105"/>
      <c r="J89" s="119"/>
      <c r="K89" s="106"/>
      <c r="L89" s="107"/>
      <c r="M89" s="120"/>
      <c r="N89" s="120"/>
      <c r="O89" s="121"/>
      <c r="P89" s="116"/>
    </row>
    <row r="90" spans="1:16" x14ac:dyDescent="0.2">
      <c r="A90" s="122"/>
      <c r="B90" s="122"/>
      <c r="C90" s="122"/>
      <c r="D90" s="122"/>
      <c r="E90" s="122"/>
      <c r="F90" s="113"/>
      <c r="G90" s="117"/>
      <c r="H90" s="118"/>
      <c r="I90" s="105"/>
      <c r="J90" s="119"/>
      <c r="K90" s="106"/>
      <c r="L90" s="107"/>
      <c r="M90" s="120"/>
      <c r="N90" s="120"/>
      <c r="O90" s="121"/>
      <c r="P90" s="116"/>
    </row>
    <row r="91" spans="1:16" x14ac:dyDescent="0.2">
      <c r="A91" s="122"/>
      <c r="B91" s="122"/>
      <c r="C91" s="122"/>
      <c r="D91" s="122"/>
      <c r="E91" s="122"/>
      <c r="F91" s="113"/>
      <c r="G91" s="117"/>
      <c r="H91" s="118"/>
      <c r="I91" s="105"/>
      <c r="J91" s="119"/>
      <c r="K91" s="106"/>
      <c r="L91" s="107"/>
      <c r="M91" s="120"/>
      <c r="N91" s="120"/>
      <c r="O91" s="121"/>
      <c r="P91" s="116"/>
    </row>
    <row r="92" spans="1:16" x14ac:dyDescent="0.2">
      <c r="A92" s="122"/>
      <c r="B92" s="122"/>
      <c r="C92" s="122"/>
      <c r="D92" s="122"/>
      <c r="E92" s="122"/>
      <c r="F92" s="113"/>
      <c r="G92" s="117"/>
      <c r="H92" s="118"/>
      <c r="I92" s="105"/>
      <c r="J92" s="119"/>
      <c r="K92" s="106"/>
      <c r="L92" s="107"/>
      <c r="M92" s="120"/>
      <c r="N92" s="120"/>
      <c r="O92" s="121"/>
      <c r="P92" s="116"/>
    </row>
    <row r="93" spans="1:16" x14ac:dyDescent="0.2">
      <c r="A93" s="122"/>
      <c r="B93" s="122"/>
      <c r="C93" s="122"/>
      <c r="D93" s="122"/>
      <c r="E93" s="122"/>
      <c r="F93" s="113"/>
      <c r="G93" s="117"/>
      <c r="H93" s="118"/>
      <c r="I93" s="105"/>
      <c r="J93" s="119"/>
      <c r="K93" s="106"/>
      <c r="L93" s="107"/>
      <c r="M93" s="120"/>
      <c r="N93" s="120"/>
      <c r="O93" s="121"/>
      <c r="P93" s="116"/>
    </row>
    <row r="94" spans="1:16" x14ac:dyDescent="0.2">
      <c r="A94" s="122"/>
      <c r="B94" s="122"/>
      <c r="C94" s="122"/>
      <c r="D94" s="122"/>
      <c r="E94" s="122"/>
      <c r="F94" s="113"/>
      <c r="G94" s="117"/>
      <c r="H94" s="118"/>
      <c r="I94" s="105"/>
      <c r="J94" s="119"/>
      <c r="K94" s="106"/>
      <c r="L94" s="107"/>
      <c r="M94" s="120"/>
      <c r="N94" s="120"/>
      <c r="O94" s="121"/>
      <c r="P94" s="116"/>
    </row>
    <row r="95" spans="1:16" x14ac:dyDescent="0.2">
      <c r="A95" s="122"/>
      <c r="B95" s="122"/>
      <c r="C95" s="122"/>
      <c r="D95" s="122"/>
      <c r="E95" s="122"/>
      <c r="F95" s="113"/>
      <c r="G95" s="117"/>
      <c r="H95" s="118"/>
      <c r="I95" s="105"/>
      <c r="J95" s="119"/>
      <c r="K95" s="106"/>
      <c r="L95" s="107"/>
      <c r="M95" s="120"/>
      <c r="N95" s="120"/>
      <c r="O95" s="121"/>
      <c r="P95" s="116"/>
    </row>
    <row r="96" spans="1:16" x14ac:dyDescent="0.2">
      <c r="A96" s="122"/>
      <c r="B96" s="122"/>
      <c r="C96" s="122"/>
      <c r="D96" s="122"/>
      <c r="E96" s="122"/>
      <c r="F96" s="113"/>
      <c r="G96" s="117"/>
      <c r="H96" s="118"/>
      <c r="I96" s="105"/>
      <c r="J96" s="119"/>
      <c r="K96" s="106"/>
      <c r="L96" s="107"/>
      <c r="M96" s="120"/>
      <c r="N96" s="120"/>
      <c r="O96" s="121"/>
      <c r="P96" s="116"/>
    </row>
    <row r="97" spans="1:16" x14ac:dyDescent="0.2">
      <c r="A97" s="122"/>
      <c r="B97" s="122"/>
      <c r="C97" s="122"/>
      <c r="D97" s="122"/>
      <c r="E97" s="122"/>
      <c r="F97" s="113"/>
      <c r="G97" s="117"/>
      <c r="H97" s="118"/>
      <c r="I97" s="105"/>
      <c r="J97" s="119"/>
      <c r="K97" s="106"/>
      <c r="L97" s="107"/>
      <c r="M97" s="120"/>
      <c r="N97" s="120"/>
      <c r="O97" s="121"/>
      <c r="P97" s="116"/>
    </row>
    <row r="98" spans="1:16" x14ac:dyDescent="0.2">
      <c r="A98" s="122"/>
      <c r="B98" s="122"/>
      <c r="C98" s="122"/>
      <c r="D98" s="122"/>
      <c r="E98" s="122"/>
      <c r="F98" s="113"/>
      <c r="G98" s="117"/>
      <c r="H98" s="118"/>
      <c r="I98" s="105"/>
      <c r="J98" s="119"/>
      <c r="K98" s="106"/>
      <c r="L98" s="107"/>
      <c r="M98" s="120"/>
      <c r="N98" s="120"/>
      <c r="O98" s="121"/>
      <c r="P98" s="116"/>
    </row>
    <row r="99" spans="1:16" x14ac:dyDescent="0.2">
      <c r="A99" s="122"/>
      <c r="B99" s="122"/>
      <c r="C99" s="122"/>
      <c r="D99" s="122"/>
      <c r="E99" s="122"/>
      <c r="F99" s="113"/>
      <c r="G99" s="117"/>
      <c r="H99" s="118"/>
      <c r="I99" s="105"/>
      <c r="J99" s="119"/>
      <c r="K99" s="106"/>
      <c r="L99" s="107"/>
      <c r="M99" s="120"/>
      <c r="N99" s="120"/>
      <c r="O99" s="121"/>
      <c r="P99" s="116"/>
    </row>
    <row r="100" spans="1:16" x14ac:dyDescent="0.2">
      <c r="A100" s="122"/>
      <c r="B100" s="122"/>
      <c r="C100" s="122"/>
      <c r="D100" s="122"/>
      <c r="E100" s="122"/>
      <c r="F100" s="113"/>
      <c r="G100" s="117"/>
      <c r="H100" s="118"/>
      <c r="I100" s="105"/>
      <c r="J100" s="119"/>
      <c r="K100" s="106"/>
      <c r="L100" s="107"/>
      <c r="M100" s="120"/>
      <c r="N100" s="120"/>
      <c r="O100" s="121"/>
      <c r="P100" s="116"/>
    </row>
    <row r="101" spans="1:16" x14ac:dyDescent="0.2">
      <c r="A101" s="122"/>
      <c r="B101" s="122"/>
      <c r="C101" s="122"/>
      <c r="D101" s="122"/>
      <c r="E101" s="122"/>
      <c r="F101" s="113"/>
      <c r="G101" s="117"/>
      <c r="H101" s="118"/>
      <c r="I101" s="105"/>
      <c r="J101" s="119"/>
      <c r="K101" s="106"/>
      <c r="L101" s="107"/>
      <c r="M101" s="120"/>
      <c r="N101" s="120"/>
      <c r="O101" s="121"/>
      <c r="P101" s="116"/>
    </row>
    <row r="102" spans="1:16" x14ac:dyDescent="0.2">
      <c r="A102" s="122"/>
      <c r="B102" s="122"/>
      <c r="C102" s="122"/>
      <c r="D102" s="122"/>
      <c r="E102" s="122"/>
      <c r="F102" s="113"/>
      <c r="G102" s="117"/>
      <c r="H102" s="118"/>
      <c r="I102" s="105"/>
      <c r="J102" s="119"/>
      <c r="K102" s="106"/>
      <c r="L102" s="107"/>
      <c r="M102" s="120"/>
      <c r="N102" s="120"/>
      <c r="O102" s="121"/>
      <c r="P102" s="116"/>
    </row>
    <row r="103" spans="1:16" x14ac:dyDescent="0.2">
      <c r="A103" s="122"/>
      <c r="B103" s="122"/>
      <c r="C103" s="122"/>
      <c r="D103" s="122"/>
      <c r="E103" s="122"/>
      <c r="F103" s="113"/>
      <c r="G103" s="117"/>
      <c r="H103" s="118"/>
      <c r="I103" s="105"/>
      <c r="J103" s="119"/>
      <c r="K103" s="106"/>
      <c r="L103" s="107"/>
      <c r="M103" s="120"/>
      <c r="N103" s="120"/>
      <c r="O103" s="121"/>
      <c r="P103" s="116"/>
    </row>
    <row r="104" spans="1:16" x14ac:dyDescent="0.2">
      <c r="A104" s="122"/>
      <c r="B104" s="122"/>
      <c r="C104" s="122"/>
      <c r="D104" s="122"/>
      <c r="E104" s="122"/>
      <c r="F104" s="113"/>
      <c r="G104" s="117"/>
      <c r="H104" s="118"/>
      <c r="I104" s="105"/>
      <c r="J104" s="119"/>
      <c r="K104" s="106"/>
      <c r="L104" s="107"/>
      <c r="M104" s="120"/>
      <c r="N104" s="120"/>
      <c r="O104" s="121"/>
      <c r="P104" s="116"/>
    </row>
    <row r="105" spans="1:16" x14ac:dyDescent="0.2">
      <c r="A105" s="122"/>
      <c r="B105" s="122"/>
      <c r="C105" s="122"/>
      <c r="D105" s="122"/>
      <c r="E105" s="122"/>
      <c r="F105" s="113"/>
      <c r="G105" s="117"/>
      <c r="H105" s="118"/>
      <c r="I105" s="105"/>
      <c r="J105" s="119"/>
      <c r="K105" s="106"/>
      <c r="L105" s="107"/>
      <c r="M105" s="120"/>
      <c r="N105" s="120"/>
      <c r="O105" s="121"/>
      <c r="P105" s="116"/>
    </row>
    <row r="106" spans="1:16" x14ac:dyDescent="0.2">
      <c r="A106" s="122"/>
      <c r="B106" s="122"/>
      <c r="C106" s="122"/>
      <c r="D106" s="122"/>
      <c r="E106" s="122"/>
      <c r="F106" s="113"/>
      <c r="G106" s="117"/>
      <c r="H106" s="118"/>
      <c r="I106" s="105"/>
      <c r="J106" s="119"/>
      <c r="K106" s="106"/>
      <c r="L106" s="107"/>
      <c r="M106" s="120"/>
      <c r="N106" s="120"/>
      <c r="O106" s="121"/>
      <c r="P106" s="116"/>
    </row>
    <row r="107" spans="1:16" x14ac:dyDescent="0.2">
      <c r="A107" s="122"/>
      <c r="B107" s="122"/>
      <c r="C107" s="122"/>
      <c r="D107" s="122"/>
      <c r="E107" s="122"/>
      <c r="F107" s="113"/>
      <c r="G107" s="117"/>
      <c r="H107" s="118"/>
      <c r="I107" s="105"/>
      <c r="J107" s="119"/>
      <c r="K107" s="106"/>
      <c r="L107" s="107"/>
      <c r="M107" s="120"/>
      <c r="N107" s="120"/>
      <c r="O107" s="121"/>
      <c r="P107" s="116"/>
    </row>
    <row r="108" spans="1:16" x14ac:dyDescent="0.2">
      <c r="A108" s="122"/>
      <c r="B108" s="122"/>
      <c r="C108" s="122"/>
      <c r="D108" s="122"/>
      <c r="E108" s="122"/>
      <c r="F108" s="113"/>
      <c r="G108" s="117"/>
      <c r="H108" s="118"/>
      <c r="I108" s="105"/>
      <c r="J108" s="119"/>
      <c r="K108" s="106"/>
      <c r="L108" s="107"/>
      <c r="M108" s="120"/>
      <c r="N108" s="120"/>
      <c r="O108" s="121"/>
      <c r="P108" s="116"/>
    </row>
    <row r="109" spans="1:16" x14ac:dyDescent="0.2">
      <c r="A109" s="122"/>
      <c r="B109" s="122"/>
      <c r="C109" s="122"/>
      <c r="D109" s="122"/>
      <c r="E109" s="122"/>
      <c r="F109" s="113"/>
      <c r="G109" s="117"/>
      <c r="H109" s="118"/>
      <c r="I109" s="105"/>
      <c r="J109" s="119"/>
      <c r="K109" s="106"/>
      <c r="L109" s="107"/>
      <c r="M109" s="120"/>
      <c r="N109" s="120"/>
      <c r="O109" s="121"/>
      <c r="P109" s="116"/>
    </row>
    <row r="110" spans="1:16" x14ac:dyDescent="0.2">
      <c r="A110" s="122"/>
      <c r="B110" s="122"/>
      <c r="C110" s="122"/>
      <c r="D110" s="122"/>
      <c r="E110" s="122"/>
      <c r="F110" s="113"/>
      <c r="G110" s="117"/>
      <c r="H110" s="118"/>
      <c r="I110" s="105"/>
      <c r="J110" s="119"/>
      <c r="K110" s="106"/>
      <c r="L110" s="107"/>
      <c r="M110" s="120"/>
      <c r="N110" s="120"/>
      <c r="O110" s="121"/>
      <c r="P110" s="116"/>
    </row>
    <row r="111" spans="1:16" x14ac:dyDescent="0.2">
      <c r="A111" s="122"/>
      <c r="B111" s="122"/>
      <c r="C111" s="122"/>
      <c r="D111" s="122"/>
      <c r="E111" s="122"/>
      <c r="F111" s="113"/>
      <c r="G111" s="117"/>
      <c r="H111" s="118"/>
      <c r="I111" s="105"/>
      <c r="J111" s="119"/>
      <c r="K111" s="106"/>
      <c r="L111" s="107"/>
      <c r="M111" s="120"/>
      <c r="N111" s="120"/>
      <c r="O111" s="121"/>
      <c r="P111" s="116"/>
    </row>
    <row r="112" spans="1:16" x14ac:dyDescent="0.2">
      <c r="A112" s="122"/>
      <c r="B112" s="122"/>
      <c r="C112" s="122"/>
      <c r="D112" s="122"/>
      <c r="E112" s="122"/>
      <c r="F112" s="113"/>
      <c r="G112" s="117"/>
      <c r="H112" s="118"/>
      <c r="I112" s="105"/>
      <c r="J112" s="119"/>
      <c r="K112" s="106"/>
      <c r="L112" s="107"/>
      <c r="M112" s="120"/>
      <c r="N112" s="120"/>
      <c r="O112" s="121"/>
      <c r="P112" s="116"/>
    </row>
    <row r="113" spans="1:16" x14ac:dyDescent="0.2">
      <c r="A113" s="122"/>
      <c r="B113" s="122"/>
      <c r="C113" s="122"/>
      <c r="D113" s="122"/>
      <c r="E113" s="122"/>
      <c r="F113" s="113"/>
      <c r="G113" s="117"/>
      <c r="H113" s="118"/>
      <c r="I113" s="105"/>
      <c r="J113" s="119"/>
      <c r="K113" s="106"/>
      <c r="L113" s="107"/>
      <c r="M113" s="120"/>
      <c r="N113" s="120"/>
      <c r="O113" s="121"/>
      <c r="P113" s="116"/>
    </row>
    <row r="114" spans="1:16" x14ac:dyDescent="0.2">
      <c r="A114" s="122"/>
      <c r="B114" s="122"/>
      <c r="C114" s="122"/>
      <c r="D114" s="122"/>
      <c r="E114" s="122"/>
      <c r="F114" s="113"/>
      <c r="G114" s="117"/>
      <c r="H114" s="118"/>
      <c r="I114" s="105"/>
      <c r="J114" s="119"/>
      <c r="K114" s="106"/>
      <c r="L114" s="107"/>
      <c r="M114" s="120"/>
      <c r="N114" s="120"/>
      <c r="O114" s="121"/>
      <c r="P114" s="116"/>
    </row>
    <row r="115" spans="1:16" x14ac:dyDescent="0.2">
      <c r="A115" s="122"/>
      <c r="B115" s="122"/>
      <c r="C115" s="122"/>
      <c r="D115" s="122"/>
      <c r="E115" s="122"/>
      <c r="F115" s="113"/>
      <c r="G115" s="117"/>
      <c r="H115" s="118"/>
      <c r="I115" s="105"/>
      <c r="J115" s="119"/>
      <c r="K115" s="106"/>
      <c r="L115" s="107"/>
      <c r="M115" s="120"/>
      <c r="N115" s="120"/>
      <c r="O115" s="121"/>
      <c r="P115" s="116"/>
    </row>
    <row r="116" spans="1:16" x14ac:dyDescent="0.2">
      <c r="A116" s="122"/>
      <c r="B116" s="122"/>
      <c r="C116" s="122"/>
      <c r="D116" s="122"/>
      <c r="E116" s="122"/>
      <c r="F116" s="113"/>
      <c r="G116" s="117"/>
      <c r="H116" s="118"/>
      <c r="I116" s="105"/>
      <c r="J116" s="119"/>
      <c r="K116" s="106"/>
      <c r="L116" s="107"/>
      <c r="M116" s="120"/>
      <c r="N116" s="120"/>
      <c r="O116" s="121"/>
      <c r="P116" s="116"/>
    </row>
    <row r="117" spans="1:16" x14ac:dyDescent="0.2">
      <c r="A117" s="122"/>
      <c r="B117" s="122"/>
      <c r="C117" s="122"/>
      <c r="D117" s="122"/>
      <c r="E117" s="122"/>
      <c r="F117" s="113"/>
      <c r="G117" s="117"/>
      <c r="H117" s="118"/>
      <c r="I117" s="105"/>
      <c r="J117" s="119"/>
      <c r="K117" s="106"/>
      <c r="L117" s="107"/>
      <c r="M117" s="120"/>
      <c r="N117" s="120"/>
      <c r="O117" s="121"/>
      <c r="P117" s="116"/>
    </row>
    <row r="118" spans="1:16" x14ac:dyDescent="0.2">
      <c r="A118" s="122"/>
      <c r="B118" s="122"/>
      <c r="C118" s="122"/>
      <c r="D118" s="122"/>
      <c r="E118" s="122"/>
      <c r="F118" s="113"/>
      <c r="G118" s="117"/>
      <c r="H118" s="118"/>
      <c r="I118" s="105"/>
      <c r="J118" s="119"/>
      <c r="K118" s="106"/>
      <c r="L118" s="107"/>
      <c r="M118" s="120"/>
      <c r="N118" s="120"/>
      <c r="O118" s="121"/>
      <c r="P118" s="116"/>
    </row>
    <row r="119" spans="1:16" x14ac:dyDescent="0.2">
      <c r="A119" s="122"/>
      <c r="B119" s="122"/>
      <c r="C119" s="122"/>
      <c r="D119" s="122"/>
      <c r="E119" s="122"/>
      <c r="F119" s="113"/>
      <c r="G119" s="117"/>
      <c r="H119" s="118"/>
      <c r="I119" s="105"/>
      <c r="J119" s="119"/>
      <c r="K119" s="106"/>
      <c r="L119" s="107"/>
      <c r="M119" s="120"/>
      <c r="N119" s="120"/>
      <c r="O119" s="121"/>
      <c r="P119" s="116"/>
    </row>
    <row r="120" spans="1:16" x14ac:dyDescent="0.2">
      <c r="A120" s="122"/>
      <c r="B120" s="122"/>
      <c r="C120" s="122"/>
      <c r="D120" s="122"/>
      <c r="E120" s="122"/>
      <c r="F120" s="113"/>
      <c r="G120" s="117"/>
      <c r="H120" s="118"/>
      <c r="I120" s="105"/>
      <c r="J120" s="119"/>
      <c r="K120" s="106"/>
      <c r="L120" s="107"/>
      <c r="M120" s="120"/>
      <c r="N120" s="120"/>
      <c r="O120" s="121"/>
      <c r="P120" s="116"/>
    </row>
    <row r="121" spans="1:16" x14ac:dyDescent="0.2">
      <c r="A121" s="122"/>
      <c r="B121" s="122"/>
      <c r="C121" s="122"/>
      <c r="D121" s="122"/>
      <c r="E121" s="122"/>
      <c r="F121" s="113"/>
      <c r="G121" s="117"/>
      <c r="H121" s="118"/>
      <c r="I121" s="105"/>
      <c r="J121" s="119"/>
      <c r="K121" s="106"/>
      <c r="L121" s="107"/>
      <c r="M121" s="120"/>
      <c r="N121" s="120"/>
      <c r="O121" s="121"/>
      <c r="P121" s="116"/>
    </row>
    <row r="122" spans="1:16" x14ac:dyDescent="0.2">
      <c r="A122" s="122"/>
      <c r="B122" s="122"/>
      <c r="C122" s="122"/>
      <c r="D122" s="122"/>
      <c r="E122" s="122"/>
      <c r="F122" s="113"/>
      <c r="G122" s="117"/>
      <c r="H122" s="118"/>
      <c r="I122" s="105"/>
      <c r="J122" s="119"/>
      <c r="K122" s="106"/>
      <c r="L122" s="107"/>
      <c r="M122" s="120"/>
      <c r="N122" s="120"/>
      <c r="O122" s="121"/>
      <c r="P122" s="116"/>
    </row>
    <row r="123" spans="1:16" x14ac:dyDescent="0.2">
      <c r="A123" s="122"/>
      <c r="B123" s="122"/>
      <c r="C123" s="122"/>
      <c r="D123" s="122"/>
      <c r="E123" s="122"/>
      <c r="F123" s="113"/>
      <c r="G123" s="117"/>
      <c r="H123" s="118"/>
      <c r="I123" s="105"/>
      <c r="J123" s="119"/>
      <c r="K123" s="106"/>
      <c r="L123" s="107"/>
      <c r="M123" s="120"/>
      <c r="N123" s="120"/>
      <c r="O123" s="121"/>
      <c r="P123" s="116"/>
    </row>
    <row r="124" spans="1:16" x14ac:dyDescent="0.2">
      <c r="A124" s="122"/>
      <c r="B124" s="122"/>
      <c r="C124" s="122"/>
      <c r="D124" s="122"/>
      <c r="E124" s="122"/>
      <c r="F124" s="113"/>
      <c r="G124" s="117"/>
      <c r="H124" s="118"/>
      <c r="I124" s="105"/>
      <c r="J124" s="119"/>
      <c r="K124" s="106"/>
      <c r="L124" s="107"/>
      <c r="M124" s="120"/>
      <c r="N124" s="120"/>
      <c r="O124" s="121"/>
      <c r="P124" s="116"/>
    </row>
    <row r="125" spans="1:16" x14ac:dyDescent="0.2">
      <c r="A125" s="122"/>
      <c r="B125" s="122"/>
      <c r="C125" s="122"/>
      <c r="D125" s="122"/>
      <c r="E125" s="122"/>
      <c r="F125" s="113"/>
      <c r="G125" s="117"/>
      <c r="H125" s="118"/>
      <c r="I125" s="105"/>
      <c r="J125" s="119"/>
      <c r="K125" s="106"/>
      <c r="L125" s="107"/>
      <c r="M125" s="120"/>
      <c r="N125" s="120"/>
      <c r="O125" s="121"/>
      <c r="P125" s="116"/>
    </row>
    <row r="126" spans="1:16" x14ac:dyDescent="0.2">
      <c r="A126" s="122"/>
      <c r="B126" s="122"/>
      <c r="C126" s="122"/>
      <c r="D126" s="122"/>
      <c r="E126" s="122"/>
      <c r="F126" s="113"/>
      <c r="G126" s="117"/>
      <c r="H126" s="118"/>
      <c r="I126" s="105"/>
      <c r="J126" s="119"/>
      <c r="K126" s="106"/>
      <c r="L126" s="107"/>
      <c r="M126" s="120"/>
      <c r="N126" s="120"/>
      <c r="O126" s="121"/>
      <c r="P126" s="116"/>
    </row>
    <row r="127" spans="1:16" x14ac:dyDescent="0.2">
      <c r="A127" s="122"/>
      <c r="B127" s="122"/>
      <c r="C127" s="122"/>
      <c r="D127" s="122"/>
      <c r="E127" s="122"/>
      <c r="F127" s="113"/>
      <c r="G127" s="117"/>
      <c r="H127" s="118"/>
      <c r="I127" s="105"/>
      <c r="J127" s="119"/>
      <c r="K127" s="106"/>
      <c r="L127" s="107"/>
      <c r="M127" s="120"/>
      <c r="N127" s="120"/>
      <c r="O127" s="121"/>
      <c r="P127" s="116"/>
    </row>
    <row r="128" spans="1:16" x14ac:dyDescent="0.2">
      <c r="A128" s="122"/>
      <c r="B128" s="122"/>
      <c r="C128" s="122"/>
      <c r="D128" s="122"/>
      <c r="E128" s="122"/>
      <c r="F128" s="113"/>
      <c r="G128" s="117"/>
      <c r="H128" s="118"/>
      <c r="I128" s="105"/>
      <c r="J128" s="119"/>
      <c r="K128" s="106"/>
      <c r="L128" s="107"/>
      <c r="M128" s="120"/>
      <c r="N128" s="120"/>
      <c r="O128" s="121"/>
      <c r="P128" s="116"/>
    </row>
    <row r="129" spans="1:16" x14ac:dyDescent="0.2">
      <c r="A129" s="122"/>
      <c r="B129" s="122"/>
      <c r="C129" s="122"/>
      <c r="D129" s="122"/>
      <c r="E129" s="122"/>
      <c r="F129" s="113"/>
      <c r="G129" s="117"/>
      <c r="H129" s="118"/>
      <c r="I129" s="105"/>
      <c r="J129" s="119"/>
      <c r="K129" s="106"/>
      <c r="L129" s="107"/>
      <c r="M129" s="120"/>
      <c r="N129" s="120"/>
      <c r="O129" s="121"/>
      <c r="P129" s="116"/>
    </row>
    <row r="130" spans="1:16" x14ac:dyDescent="0.2">
      <c r="A130" s="122"/>
      <c r="B130" s="122"/>
      <c r="C130" s="122"/>
      <c r="D130" s="122"/>
      <c r="E130" s="122"/>
      <c r="F130" s="113"/>
      <c r="G130" s="117"/>
      <c r="H130" s="118"/>
      <c r="I130" s="105"/>
      <c r="J130" s="119"/>
      <c r="K130" s="106"/>
      <c r="L130" s="107"/>
      <c r="M130" s="120"/>
      <c r="N130" s="120"/>
      <c r="O130" s="121"/>
      <c r="P130" s="116"/>
    </row>
    <row r="131" spans="1:16" x14ac:dyDescent="0.2">
      <c r="A131" s="122"/>
      <c r="B131" s="122"/>
      <c r="C131" s="122"/>
      <c r="D131" s="122"/>
      <c r="E131" s="122"/>
      <c r="F131" s="113"/>
      <c r="G131" s="117"/>
      <c r="H131" s="118"/>
      <c r="I131" s="105"/>
      <c r="J131" s="119"/>
      <c r="K131" s="106"/>
      <c r="L131" s="107"/>
      <c r="M131" s="120"/>
      <c r="N131" s="120"/>
      <c r="O131" s="121"/>
      <c r="P131" s="116"/>
    </row>
    <row r="132" spans="1:16" x14ac:dyDescent="0.2">
      <c r="A132" s="122"/>
      <c r="B132" s="122"/>
      <c r="C132" s="122"/>
      <c r="D132" s="122"/>
      <c r="E132" s="122"/>
      <c r="F132" s="113"/>
      <c r="G132" s="117"/>
      <c r="H132" s="118"/>
      <c r="I132" s="105"/>
      <c r="J132" s="119"/>
      <c r="K132" s="106"/>
      <c r="L132" s="107"/>
      <c r="M132" s="120"/>
      <c r="N132" s="120"/>
      <c r="O132" s="121"/>
      <c r="P132" s="116"/>
    </row>
    <row r="133" spans="1:16" x14ac:dyDescent="0.2">
      <c r="A133" s="122"/>
      <c r="B133" s="122"/>
      <c r="C133" s="122"/>
      <c r="D133" s="122"/>
      <c r="E133" s="122"/>
      <c r="F133" s="113"/>
      <c r="G133" s="117"/>
      <c r="H133" s="118"/>
      <c r="I133" s="105"/>
      <c r="J133" s="119"/>
      <c r="K133" s="106"/>
      <c r="L133" s="107"/>
      <c r="M133" s="120"/>
      <c r="N133" s="120"/>
      <c r="O133" s="121"/>
      <c r="P133" s="116"/>
    </row>
    <row r="134" spans="1:16" x14ac:dyDescent="0.2">
      <c r="A134" s="122"/>
      <c r="B134" s="122"/>
      <c r="C134" s="122"/>
      <c r="D134" s="122"/>
      <c r="E134" s="122"/>
      <c r="F134" s="113"/>
      <c r="G134" s="117"/>
      <c r="H134" s="118"/>
      <c r="I134" s="105"/>
      <c r="J134" s="119"/>
      <c r="K134" s="106"/>
      <c r="L134" s="107"/>
      <c r="M134" s="120"/>
      <c r="N134" s="120"/>
      <c r="O134" s="121"/>
      <c r="P134" s="116"/>
    </row>
    <row r="135" spans="1:16" x14ac:dyDescent="0.2">
      <c r="A135" s="122"/>
      <c r="B135" s="122"/>
      <c r="C135" s="122"/>
      <c r="D135" s="122"/>
      <c r="E135" s="122"/>
      <c r="F135" s="113"/>
      <c r="G135" s="117"/>
      <c r="H135" s="118"/>
      <c r="I135" s="105"/>
      <c r="J135" s="119"/>
      <c r="K135" s="106"/>
      <c r="L135" s="107"/>
      <c r="M135" s="120"/>
      <c r="N135" s="120"/>
      <c r="O135" s="121"/>
      <c r="P135" s="116"/>
    </row>
    <row r="136" spans="1:16" x14ac:dyDescent="0.2">
      <c r="A136" s="122"/>
      <c r="B136" s="122"/>
      <c r="C136" s="122"/>
      <c r="D136" s="122"/>
      <c r="E136" s="122"/>
      <c r="F136" s="113"/>
      <c r="G136" s="117"/>
      <c r="H136" s="118"/>
      <c r="I136" s="105"/>
      <c r="J136" s="119"/>
      <c r="K136" s="106"/>
      <c r="L136" s="107"/>
      <c r="M136" s="120"/>
      <c r="N136" s="120"/>
      <c r="O136" s="121"/>
      <c r="P136" s="116"/>
    </row>
    <row r="137" spans="1:16" x14ac:dyDescent="0.2">
      <c r="A137" s="122"/>
      <c r="B137" s="122"/>
      <c r="C137" s="122"/>
      <c r="D137" s="122"/>
      <c r="E137" s="122"/>
      <c r="F137" s="113"/>
      <c r="G137" s="117"/>
      <c r="H137" s="118"/>
      <c r="I137" s="105"/>
      <c r="J137" s="119"/>
      <c r="K137" s="106"/>
      <c r="L137" s="107"/>
      <c r="M137" s="120"/>
      <c r="N137" s="120"/>
      <c r="O137" s="121"/>
      <c r="P137" s="116"/>
    </row>
    <row r="138" spans="1:16" x14ac:dyDescent="0.2">
      <c r="A138" s="122"/>
      <c r="B138" s="122"/>
      <c r="C138" s="122"/>
      <c r="D138" s="122"/>
      <c r="E138" s="122"/>
      <c r="F138" s="113"/>
      <c r="G138" s="117"/>
      <c r="H138" s="118"/>
      <c r="I138" s="105"/>
      <c r="J138" s="119"/>
      <c r="K138" s="106"/>
      <c r="L138" s="107"/>
      <c r="M138" s="120"/>
      <c r="N138" s="120"/>
      <c r="O138" s="121"/>
      <c r="P138" s="116"/>
    </row>
    <row r="139" spans="1:16" x14ac:dyDescent="0.2">
      <c r="A139" s="122"/>
      <c r="B139" s="122"/>
      <c r="C139" s="122"/>
      <c r="D139" s="122"/>
      <c r="E139" s="122"/>
      <c r="F139" s="113"/>
      <c r="G139" s="117"/>
      <c r="H139" s="118"/>
      <c r="I139" s="105"/>
      <c r="J139" s="119"/>
      <c r="K139" s="106"/>
      <c r="L139" s="107"/>
      <c r="M139" s="120"/>
      <c r="N139" s="120"/>
      <c r="O139" s="121"/>
      <c r="P139" s="116"/>
    </row>
    <row r="140" spans="1:16" x14ac:dyDescent="0.2">
      <c r="A140" s="122"/>
      <c r="B140" s="122"/>
      <c r="C140" s="122"/>
      <c r="D140" s="122"/>
      <c r="E140" s="122"/>
      <c r="F140" s="113"/>
      <c r="G140" s="117"/>
      <c r="H140" s="118"/>
      <c r="I140" s="105"/>
      <c r="J140" s="119"/>
      <c r="K140" s="106"/>
      <c r="L140" s="107"/>
      <c r="M140" s="120"/>
      <c r="N140" s="120"/>
      <c r="O140" s="121"/>
      <c r="P140" s="116"/>
    </row>
    <row r="141" spans="1:16" x14ac:dyDescent="0.2">
      <c r="A141" s="122"/>
      <c r="B141" s="122"/>
      <c r="C141" s="122"/>
      <c r="D141" s="122"/>
      <c r="E141" s="122"/>
      <c r="F141" s="113"/>
      <c r="G141" s="117"/>
      <c r="H141" s="118"/>
      <c r="I141" s="105"/>
      <c r="J141" s="119"/>
      <c r="K141" s="106"/>
      <c r="L141" s="107"/>
      <c r="M141" s="120"/>
      <c r="N141" s="120"/>
      <c r="O141" s="121"/>
      <c r="P141" s="116"/>
    </row>
    <row r="142" spans="1:16" x14ac:dyDescent="0.2">
      <c r="A142" s="122"/>
      <c r="B142" s="122"/>
      <c r="C142" s="122"/>
      <c r="D142" s="122"/>
      <c r="E142" s="122"/>
      <c r="F142" s="113"/>
      <c r="G142" s="117"/>
      <c r="H142" s="118"/>
      <c r="I142" s="105"/>
      <c r="J142" s="119"/>
      <c r="K142" s="106"/>
      <c r="L142" s="107"/>
      <c r="M142" s="120"/>
      <c r="N142" s="120"/>
      <c r="O142" s="121"/>
      <c r="P142" s="116"/>
    </row>
    <row r="143" spans="1:16" x14ac:dyDescent="0.2">
      <c r="A143" s="122"/>
      <c r="B143" s="122"/>
      <c r="C143" s="122"/>
      <c r="D143" s="122"/>
      <c r="E143" s="122"/>
      <c r="F143" s="113"/>
      <c r="G143" s="117"/>
      <c r="H143" s="118"/>
      <c r="I143" s="105"/>
      <c r="J143" s="119"/>
      <c r="K143" s="106"/>
      <c r="L143" s="107"/>
      <c r="M143" s="120"/>
      <c r="N143" s="120"/>
      <c r="O143" s="121"/>
      <c r="P143" s="116"/>
    </row>
    <row r="144" spans="1:16" x14ac:dyDescent="0.2">
      <c r="A144" s="122"/>
      <c r="B144" s="122"/>
      <c r="C144" s="122"/>
      <c r="D144" s="122"/>
      <c r="E144" s="122"/>
      <c r="F144" s="113"/>
      <c r="G144" s="117"/>
      <c r="H144" s="118"/>
      <c r="I144" s="105"/>
      <c r="J144" s="119"/>
      <c r="K144" s="106"/>
      <c r="L144" s="107"/>
      <c r="M144" s="120"/>
      <c r="N144" s="120"/>
      <c r="O144" s="121"/>
      <c r="P144" s="116"/>
    </row>
    <row r="145" spans="1:16" x14ac:dyDescent="0.2">
      <c r="A145" s="122"/>
      <c r="B145" s="122"/>
      <c r="C145" s="122"/>
      <c r="D145" s="122"/>
      <c r="E145" s="122"/>
      <c r="F145" s="113"/>
      <c r="G145" s="117"/>
      <c r="H145" s="118"/>
      <c r="I145" s="105"/>
      <c r="J145" s="119"/>
      <c r="K145" s="106"/>
      <c r="L145" s="107"/>
      <c r="M145" s="120"/>
      <c r="N145" s="120"/>
      <c r="O145" s="121"/>
      <c r="P145" s="116"/>
    </row>
    <row r="146" spans="1:16" x14ac:dyDescent="0.2">
      <c r="A146" s="122"/>
      <c r="B146" s="122"/>
      <c r="C146" s="122"/>
      <c r="D146" s="122"/>
      <c r="E146" s="122"/>
      <c r="F146" s="113"/>
      <c r="G146" s="117"/>
      <c r="H146" s="118"/>
      <c r="I146" s="105"/>
      <c r="J146" s="119"/>
      <c r="K146" s="106"/>
      <c r="L146" s="107"/>
      <c r="M146" s="120"/>
      <c r="N146" s="120"/>
      <c r="O146" s="121"/>
      <c r="P146" s="116"/>
    </row>
    <row r="147" spans="1:16" x14ac:dyDescent="0.2">
      <c r="A147" s="122"/>
      <c r="B147" s="122"/>
      <c r="C147" s="122"/>
      <c r="D147" s="122"/>
      <c r="E147" s="122"/>
      <c r="F147" s="113"/>
      <c r="G147" s="117"/>
      <c r="H147" s="118"/>
      <c r="I147" s="105"/>
      <c r="J147" s="119"/>
      <c r="K147" s="106"/>
      <c r="L147" s="107"/>
      <c r="M147" s="120"/>
      <c r="N147" s="120"/>
      <c r="O147" s="121"/>
      <c r="P147" s="116"/>
    </row>
    <row r="148" spans="1:16" x14ac:dyDescent="0.2">
      <c r="A148" s="122"/>
      <c r="B148" s="122"/>
      <c r="C148" s="122"/>
      <c r="D148" s="122"/>
      <c r="E148" s="122"/>
      <c r="F148" s="113"/>
      <c r="G148" s="117"/>
      <c r="H148" s="118"/>
      <c r="I148" s="105"/>
      <c r="J148" s="119"/>
      <c r="K148" s="106"/>
      <c r="L148" s="107"/>
      <c r="M148" s="120"/>
      <c r="N148" s="120"/>
      <c r="O148" s="121"/>
      <c r="P148" s="116"/>
    </row>
    <row r="149" spans="1:16" x14ac:dyDescent="0.2">
      <c r="A149" s="122"/>
      <c r="B149" s="122"/>
      <c r="C149" s="122"/>
      <c r="D149" s="122"/>
      <c r="E149" s="122"/>
      <c r="F149" s="113"/>
      <c r="G149" s="117"/>
      <c r="H149" s="118"/>
      <c r="I149" s="105"/>
      <c r="J149" s="119"/>
      <c r="K149" s="106"/>
      <c r="L149" s="107"/>
      <c r="M149" s="120"/>
      <c r="N149" s="120"/>
      <c r="O149" s="121"/>
      <c r="P149" s="116"/>
    </row>
    <row r="150" spans="1:16" x14ac:dyDescent="0.2">
      <c r="A150" s="122"/>
      <c r="B150" s="122"/>
      <c r="C150" s="122"/>
      <c r="D150" s="122"/>
      <c r="E150" s="122"/>
      <c r="F150" s="113"/>
      <c r="G150" s="117"/>
      <c r="H150" s="118"/>
      <c r="I150" s="105"/>
      <c r="J150" s="119"/>
      <c r="K150" s="106"/>
      <c r="L150" s="107"/>
      <c r="M150" s="120"/>
      <c r="N150" s="120"/>
      <c r="O150" s="121"/>
      <c r="P150" s="116"/>
    </row>
    <row r="151" spans="1:16" x14ac:dyDescent="0.2">
      <c r="A151" s="122"/>
      <c r="B151" s="122"/>
      <c r="C151" s="122"/>
      <c r="D151" s="122"/>
      <c r="E151" s="122"/>
      <c r="F151" s="113"/>
      <c r="G151" s="117"/>
      <c r="H151" s="118"/>
      <c r="I151" s="105"/>
      <c r="J151" s="119"/>
      <c r="K151" s="106"/>
      <c r="L151" s="107"/>
      <c r="M151" s="120"/>
      <c r="N151" s="120"/>
      <c r="O151" s="121"/>
      <c r="P151" s="116"/>
    </row>
    <row r="152" spans="1:16" x14ac:dyDescent="0.2">
      <c r="A152" s="122"/>
      <c r="B152" s="122"/>
      <c r="C152" s="122"/>
      <c r="D152" s="122"/>
      <c r="E152" s="122"/>
      <c r="F152" s="113"/>
      <c r="G152" s="117"/>
      <c r="H152" s="118"/>
      <c r="I152" s="105"/>
      <c r="J152" s="119"/>
      <c r="K152" s="106"/>
      <c r="L152" s="107"/>
      <c r="M152" s="120"/>
      <c r="N152" s="120"/>
      <c r="O152" s="121"/>
      <c r="P152" s="116"/>
    </row>
    <row r="153" spans="1:16" x14ac:dyDescent="0.2">
      <c r="A153" s="122"/>
      <c r="B153" s="122"/>
      <c r="C153" s="122"/>
      <c r="D153" s="122"/>
      <c r="E153" s="122"/>
      <c r="F153" s="113"/>
      <c r="G153" s="117"/>
      <c r="H153" s="118"/>
      <c r="I153" s="105"/>
      <c r="J153" s="119"/>
      <c r="K153" s="106"/>
      <c r="L153" s="107"/>
      <c r="M153" s="120"/>
      <c r="N153" s="120"/>
      <c r="O153" s="121"/>
      <c r="P153" s="116"/>
    </row>
    <row r="154" spans="1:16" x14ac:dyDescent="0.2">
      <c r="A154" s="122"/>
      <c r="B154" s="122"/>
      <c r="C154" s="122"/>
      <c r="D154" s="122"/>
      <c r="E154" s="122"/>
      <c r="F154" s="113"/>
      <c r="G154" s="117"/>
      <c r="H154" s="118"/>
      <c r="I154" s="105"/>
      <c r="J154" s="119"/>
      <c r="K154" s="106"/>
      <c r="L154" s="107"/>
      <c r="M154" s="120"/>
      <c r="N154" s="120"/>
      <c r="O154" s="121"/>
      <c r="P154" s="116"/>
    </row>
    <row r="155" spans="1:16" x14ac:dyDescent="0.2">
      <c r="A155" s="122"/>
      <c r="B155" s="122"/>
      <c r="C155" s="122"/>
      <c r="D155" s="122"/>
      <c r="E155" s="122"/>
      <c r="F155" s="113"/>
      <c r="G155" s="117"/>
      <c r="H155" s="118"/>
      <c r="I155" s="105"/>
      <c r="J155" s="119"/>
      <c r="K155" s="106"/>
      <c r="L155" s="107"/>
      <c r="M155" s="120"/>
      <c r="N155" s="120"/>
      <c r="O155" s="121"/>
      <c r="P155" s="116"/>
    </row>
    <row r="156" spans="1:16" x14ac:dyDescent="0.2">
      <c r="A156" s="122"/>
      <c r="B156" s="122"/>
      <c r="C156" s="122"/>
      <c r="D156" s="122"/>
      <c r="E156" s="122"/>
      <c r="F156" s="113"/>
      <c r="G156" s="117"/>
      <c r="H156" s="118"/>
      <c r="I156" s="105"/>
      <c r="J156" s="119"/>
      <c r="K156" s="106"/>
      <c r="L156" s="107"/>
      <c r="M156" s="120"/>
      <c r="N156" s="120"/>
      <c r="O156" s="121"/>
      <c r="P156" s="116"/>
    </row>
    <row r="157" spans="1:16" x14ac:dyDescent="0.2">
      <c r="A157" s="122"/>
      <c r="B157" s="122"/>
      <c r="C157" s="122"/>
      <c r="D157" s="122"/>
      <c r="E157" s="122"/>
      <c r="F157" s="113"/>
      <c r="G157" s="117"/>
      <c r="H157" s="118"/>
      <c r="I157" s="105"/>
      <c r="J157" s="119"/>
      <c r="K157" s="106"/>
      <c r="L157" s="107"/>
      <c r="M157" s="120"/>
      <c r="N157" s="120"/>
      <c r="O157" s="121"/>
      <c r="P157" s="116"/>
    </row>
    <row r="158" spans="1:16" x14ac:dyDescent="0.2">
      <c r="A158" s="122"/>
      <c r="B158" s="122"/>
      <c r="C158" s="122"/>
      <c r="D158" s="122"/>
      <c r="E158" s="122"/>
      <c r="F158" s="113"/>
      <c r="G158" s="117"/>
      <c r="H158" s="118"/>
      <c r="I158" s="105"/>
      <c r="J158" s="119"/>
      <c r="K158" s="106"/>
      <c r="L158" s="107"/>
      <c r="M158" s="120"/>
      <c r="N158" s="120"/>
      <c r="O158" s="121"/>
      <c r="P158" s="116"/>
    </row>
    <row r="159" spans="1:16" x14ac:dyDescent="0.2">
      <c r="A159" s="122"/>
      <c r="B159" s="122"/>
      <c r="C159" s="122"/>
      <c r="D159" s="122"/>
      <c r="E159" s="122"/>
      <c r="F159" s="113"/>
      <c r="G159" s="117"/>
      <c r="H159" s="118"/>
      <c r="I159" s="105"/>
      <c r="J159" s="119"/>
      <c r="K159" s="106"/>
      <c r="L159" s="107"/>
      <c r="M159" s="120"/>
      <c r="N159" s="120"/>
      <c r="O159" s="121"/>
      <c r="P159" s="116"/>
    </row>
    <row r="160" spans="1:16" x14ac:dyDescent="0.2">
      <c r="A160" s="122"/>
      <c r="B160" s="122"/>
      <c r="C160" s="122"/>
      <c r="D160" s="122"/>
      <c r="E160" s="122"/>
      <c r="F160" s="113"/>
      <c r="G160" s="117"/>
      <c r="H160" s="118"/>
      <c r="I160" s="105"/>
      <c r="J160" s="119"/>
      <c r="K160" s="106"/>
      <c r="L160" s="107"/>
      <c r="M160" s="120"/>
      <c r="N160" s="120"/>
      <c r="O160" s="121"/>
      <c r="P160" s="116"/>
    </row>
    <row r="161" spans="1:16" x14ac:dyDescent="0.2">
      <c r="A161" s="122"/>
      <c r="B161" s="122"/>
      <c r="C161" s="122"/>
      <c r="D161" s="122"/>
      <c r="E161" s="122"/>
      <c r="F161" s="113"/>
      <c r="G161" s="117"/>
      <c r="H161" s="118"/>
      <c r="I161" s="105"/>
      <c r="J161" s="119"/>
      <c r="K161" s="106"/>
      <c r="L161" s="107"/>
      <c r="M161" s="120"/>
      <c r="N161" s="120"/>
      <c r="O161" s="121"/>
      <c r="P161" s="116"/>
    </row>
    <row r="162" spans="1:16" x14ac:dyDescent="0.2">
      <c r="A162" s="122"/>
      <c r="B162" s="122"/>
      <c r="C162" s="122"/>
      <c r="D162" s="122"/>
      <c r="E162" s="122"/>
      <c r="F162" s="113"/>
      <c r="G162" s="117"/>
      <c r="H162" s="118"/>
      <c r="I162" s="105"/>
      <c r="J162" s="119"/>
      <c r="K162" s="106"/>
      <c r="L162" s="107"/>
      <c r="M162" s="120"/>
      <c r="N162" s="120"/>
      <c r="O162" s="121"/>
      <c r="P162" s="116"/>
    </row>
    <row r="163" spans="1:16" x14ac:dyDescent="0.2">
      <c r="A163" s="122"/>
      <c r="B163" s="122"/>
      <c r="C163" s="122"/>
      <c r="D163" s="122"/>
      <c r="E163" s="122"/>
      <c r="F163" s="113"/>
      <c r="G163" s="117"/>
      <c r="H163" s="118"/>
      <c r="I163" s="105"/>
      <c r="J163" s="119"/>
      <c r="K163" s="106"/>
      <c r="L163" s="107"/>
      <c r="M163" s="120"/>
      <c r="N163" s="120"/>
      <c r="O163" s="121"/>
      <c r="P163" s="116"/>
    </row>
    <row r="164" spans="1:16" x14ac:dyDescent="0.2">
      <c r="A164" s="122"/>
      <c r="B164" s="122"/>
      <c r="C164" s="122"/>
      <c r="D164" s="122"/>
      <c r="E164" s="122"/>
      <c r="F164" s="113"/>
      <c r="G164" s="117"/>
      <c r="H164" s="118"/>
      <c r="I164" s="105"/>
      <c r="J164" s="119"/>
      <c r="K164" s="106"/>
      <c r="L164" s="107"/>
      <c r="M164" s="120"/>
      <c r="N164" s="120"/>
      <c r="O164" s="121"/>
      <c r="P164" s="116"/>
    </row>
    <row r="165" spans="1:16" x14ac:dyDescent="0.2">
      <c r="A165" s="122"/>
      <c r="B165" s="122"/>
      <c r="C165" s="122"/>
      <c r="D165" s="122"/>
      <c r="E165" s="122"/>
      <c r="F165" s="113"/>
      <c r="G165" s="117"/>
      <c r="H165" s="118"/>
      <c r="I165" s="105"/>
      <c r="J165" s="119"/>
      <c r="K165" s="106"/>
      <c r="L165" s="107"/>
      <c r="M165" s="120"/>
      <c r="N165" s="120"/>
      <c r="O165" s="121"/>
      <c r="P165" s="116"/>
    </row>
    <row r="166" spans="1:16" x14ac:dyDescent="0.2">
      <c r="A166" s="122"/>
      <c r="B166" s="122"/>
      <c r="C166" s="122"/>
      <c r="D166" s="122"/>
      <c r="E166" s="122"/>
      <c r="F166" s="113"/>
      <c r="G166" s="117"/>
      <c r="H166" s="118"/>
      <c r="I166" s="105"/>
      <c r="J166" s="119"/>
      <c r="K166" s="106"/>
      <c r="L166" s="107"/>
      <c r="M166" s="120"/>
      <c r="N166" s="120"/>
      <c r="O166" s="121"/>
      <c r="P166" s="116"/>
    </row>
    <row r="167" spans="1:16" x14ac:dyDescent="0.2">
      <c r="A167" s="122"/>
      <c r="B167" s="122"/>
      <c r="C167" s="122"/>
      <c r="D167" s="122"/>
      <c r="E167" s="122"/>
      <c r="F167" s="113"/>
      <c r="G167" s="117"/>
      <c r="H167" s="118"/>
      <c r="I167" s="105"/>
      <c r="J167" s="119"/>
      <c r="K167" s="106"/>
      <c r="L167" s="107"/>
      <c r="M167" s="120"/>
      <c r="N167" s="120"/>
      <c r="O167" s="121"/>
      <c r="P167" s="116"/>
    </row>
    <row r="168" spans="1:16" x14ac:dyDescent="0.2">
      <c r="A168" s="122"/>
      <c r="B168" s="122"/>
      <c r="C168" s="122"/>
      <c r="D168" s="122"/>
      <c r="E168" s="122"/>
      <c r="F168" s="113"/>
      <c r="G168" s="117"/>
      <c r="H168" s="118"/>
      <c r="I168" s="105"/>
      <c r="J168" s="119"/>
      <c r="K168" s="106"/>
      <c r="L168" s="107"/>
      <c r="M168" s="120"/>
      <c r="N168" s="120"/>
      <c r="O168" s="121"/>
      <c r="P168" s="116"/>
    </row>
    <row r="169" spans="1:16" x14ac:dyDescent="0.2">
      <c r="A169" s="122"/>
      <c r="B169" s="122"/>
      <c r="C169" s="122"/>
      <c r="D169" s="122"/>
      <c r="E169" s="122"/>
      <c r="F169" s="113"/>
      <c r="G169" s="117"/>
      <c r="H169" s="118"/>
      <c r="I169" s="105"/>
      <c r="J169" s="119"/>
      <c r="K169" s="106"/>
      <c r="L169" s="107"/>
      <c r="M169" s="120"/>
      <c r="N169" s="120"/>
      <c r="O169" s="121"/>
      <c r="P169" s="116"/>
    </row>
    <row r="170" spans="1:16" x14ac:dyDescent="0.2">
      <c r="A170" s="122"/>
      <c r="B170" s="122"/>
      <c r="C170" s="122"/>
      <c r="D170" s="122"/>
      <c r="E170" s="122"/>
      <c r="F170" s="113"/>
      <c r="G170" s="117"/>
      <c r="H170" s="118"/>
      <c r="I170" s="105"/>
      <c r="J170" s="119"/>
      <c r="K170" s="106"/>
      <c r="L170" s="107"/>
      <c r="M170" s="120"/>
      <c r="N170" s="120"/>
      <c r="O170" s="121"/>
      <c r="P170" s="116"/>
    </row>
    <row r="171" spans="1:16" x14ac:dyDescent="0.2">
      <c r="A171" s="122"/>
      <c r="B171" s="122"/>
      <c r="C171" s="122"/>
      <c r="D171" s="122"/>
      <c r="E171" s="122"/>
      <c r="F171" s="113"/>
      <c r="G171" s="117"/>
      <c r="H171" s="118"/>
      <c r="I171" s="105"/>
      <c r="J171" s="119"/>
      <c r="K171" s="106"/>
      <c r="L171" s="107"/>
      <c r="M171" s="120"/>
      <c r="N171" s="120"/>
      <c r="O171" s="121"/>
      <c r="P171" s="116"/>
    </row>
    <row r="172" spans="1:16" x14ac:dyDescent="0.2">
      <c r="A172" s="122"/>
      <c r="B172" s="122"/>
      <c r="C172" s="122"/>
      <c r="D172" s="122"/>
      <c r="E172" s="122"/>
      <c r="F172" s="113"/>
      <c r="G172" s="117"/>
      <c r="H172" s="118"/>
      <c r="I172" s="105"/>
      <c r="J172" s="119"/>
      <c r="K172" s="106"/>
      <c r="L172" s="107"/>
      <c r="M172" s="120"/>
      <c r="N172" s="120"/>
      <c r="O172" s="121"/>
      <c r="P172" s="116"/>
    </row>
    <row r="173" spans="1:16" x14ac:dyDescent="0.2">
      <c r="A173" s="122"/>
      <c r="B173" s="122"/>
      <c r="C173" s="122"/>
      <c r="D173" s="122"/>
      <c r="E173" s="122"/>
      <c r="F173" s="113"/>
      <c r="G173" s="117"/>
      <c r="H173" s="118"/>
      <c r="I173" s="105"/>
      <c r="J173" s="119"/>
      <c r="K173" s="106"/>
      <c r="L173" s="107"/>
      <c r="M173" s="120"/>
      <c r="N173" s="120"/>
      <c r="O173" s="121"/>
      <c r="P173" s="116"/>
    </row>
    <row r="174" spans="1:16" x14ac:dyDescent="0.2">
      <c r="A174" s="122"/>
      <c r="B174" s="122"/>
      <c r="C174" s="122"/>
      <c r="D174" s="122"/>
      <c r="E174" s="122"/>
      <c r="F174" s="113"/>
      <c r="G174" s="117"/>
      <c r="H174" s="118"/>
      <c r="I174" s="105"/>
      <c r="J174" s="119"/>
      <c r="K174" s="106"/>
      <c r="L174" s="107"/>
      <c r="M174" s="120"/>
      <c r="N174" s="120"/>
      <c r="O174" s="121"/>
      <c r="P174" s="116"/>
    </row>
    <row r="175" spans="1:16" x14ac:dyDescent="0.2">
      <c r="A175" s="122"/>
      <c r="B175" s="122"/>
      <c r="C175" s="122"/>
      <c r="D175" s="122"/>
      <c r="E175" s="122"/>
      <c r="F175" s="113"/>
      <c r="G175" s="117"/>
      <c r="H175" s="118"/>
      <c r="I175" s="105"/>
      <c r="J175" s="119"/>
      <c r="K175" s="106"/>
      <c r="L175" s="107"/>
      <c r="M175" s="120"/>
      <c r="N175" s="120"/>
      <c r="O175" s="121"/>
      <c r="P175" s="116"/>
    </row>
    <row r="176" spans="1:16" x14ac:dyDescent="0.2">
      <c r="A176" s="122"/>
      <c r="B176" s="122"/>
      <c r="C176" s="122"/>
      <c r="D176" s="122"/>
      <c r="E176" s="122"/>
      <c r="F176" s="113"/>
      <c r="G176" s="117"/>
      <c r="H176" s="118"/>
      <c r="I176" s="105"/>
      <c r="J176" s="119"/>
      <c r="K176" s="106"/>
      <c r="L176" s="107"/>
      <c r="M176" s="120"/>
      <c r="N176" s="120"/>
      <c r="O176" s="121"/>
      <c r="P176" s="116"/>
    </row>
    <row r="177" spans="1:16" x14ac:dyDescent="0.2">
      <c r="A177" s="122"/>
      <c r="B177" s="122"/>
      <c r="C177" s="122"/>
      <c r="D177" s="122"/>
      <c r="E177" s="122"/>
      <c r="F177" s="113"/>
      <c r="G177" s="117"/>
      <c r="H177" s="118"/>
      <c r="I177" s="105"/>
      <c r="J177" s="119"/>
      <c r="K177" s="106"/>
      <c r="L177" s="107"/>
      <c r="M177" s="120"/>
      <c r="N177" s="120"/>
      <c r="O177" s="121"/>
      <c r="P177" s="116"/>
    </row>
    <row r="178" spans="1:16" x14ac:dyDescent="0.2">
      <c r="A178" s="122"/>
      <c r="B178" s="122"/>
      <c r="C178" s="122"/>
      <c r="D178" s="122"/>
      <c r="E178" s="122"/>
      <c r="F178" s="113"/>
      <c r="G178" s="117"/>
      <c r="H178" s="118"/>
      <c r="I178" s="105"/>
      <c r="J178" s="119"/>
      <c r="K178" s="106"/>
      <c r="L178" s="107"/>
      <c r="M178" s="120"/>
      <c r="N178" s="120"/>
      <c r="O178" s="121"/>
      <c r="P178" s="116"/>
    </row>
    <row r="179" spans="1:16" x14ac:dyDescent="0.2">
      <c r="A179" s="122"/>
      <c r="B179" s="122"/>
      <c r="C179" s="122"/>
      <c r="D179" s="122"/>
      <c r="E179" s="122"/>
      <c r="F179" s="113"/>
      <c r="G179" s="117"/>
      <c r="H179" s="118"/>
      <c r="I179" s="105"/>
      <c r="J179" s="119"/>
      <c r="K179" s="106"/>
      <c r="L179" s="107"/>
      <c r="M179" s="120"/>
      <c r="N179" s="120"/>
      <c r="O179" s="121"/>
      <c r="P179" s="116"/>
    </row>
    <row r="180" spans="1:16" x14ac:dyDescent="0.2">
      <c r="A180" s="122"/>
      <c r="B180" s="122"/>
      <c r="C180" s="122"/>
      <c r="D180" s="122"/>
      <c r="E180" s="122"/>
      <c r="F180" s="113"/>
      <c r="G180" s="117"/>
      <c r="H180" s="118"/>
      <c r="I180" s="105"/>
      <c r="J180" s="119"/>
      <c r="K180" s="106"/>
      <c r="L180" s="107"/>
      <c r="M180" s="120"/>
      <c r="N180" s="120"/>
      <c r="O180" s="121"/>
      <c r="P180" s="116"/>
    </row>
    <row r="181" spans="1:16" x14ac:dyDescent="0.2">
      <c r="A181" s="122"/>
      <c r="B181" s="122"/>
      <c r="C181" s="122"/>
      <c r="D181" s="122"/>
      <c r="E181" s="122"/>
      <c r="F181" s="113"/>
      <c r="G181" s="117"/>
      <c r="H181" s="118"/>
      <c r="I181" s="105"/>
      <c r="J181" s="119"/>
      <c r="K181" s="106"/>
      <c r="L181" s="107"/>
      <c r="M181" s="120"/>
      <c r="N181" s="120"/>
      <c r="O181" s="121"/>
      <c r="P181" s="116"/>
    </row>
    <row r="182" spans="1:16" x14ac:dyDescent="0.2">
      <c r="A182" s="122"/>
      <c r="B182" s="122"/>
      <c r="C182" s="122"/>
      <c r="D182" s="122"/>
      <c r="E182" s="122"/>
      <c r="F182" s="113"/>
      <c r="G182" s="117"/>
      <c r="H182" s="118"/>
      <c r="I182" s="105"/>
      <c r="J182" s="119"/>
      <c r="K182" s="106"/>
      <c r="L182" s="107"/>
      <c r="M182" s="120"/>
      <c r="N182" s="120"/>
      <c r="O182" s="121"/>
      <c r="P182" s="116"/>
    </row>
    <row r="183" spans="1:16" x14ac:dyDescent="0.2">
      <c r="A183" s="122"/>
      <c r="B183" s="122"/>
      <c r="C183" s="122"/>
      <c r="D183" s="122"/>
      <c r="E183" s="122"/>
      <c r="F183" s="113"/>
      <c r="G183" s="117"/>
      <c r="H183" s="118"/>
      <c r="I183" s="105"/>
      <c r="J183" s="119"/>
      <c r="K183" s="106"/>
      <c r="L183" s="107"/>
      <c r="M183" s="120"/>
      <c r="N183" s="120"/>
      <c r="O183" s="121"/>
      <c r="P183" s="116"/>
    </row>
    <row r="184" spans="1:16" x14ac:dyDescent="0.2">
      <c r="A184" s="122"/>
      <c r="B184" s="122"/>
      <c r="C184" s="122"/>
      <c r="D184" s="122"/>
      <c r="E184" s="122"/>
      <c r="F184" s="113"/>
      <c r="G184" s="117"/>
      <c r="H184" s="118"/>
      <c r="I184" s="105"/>
      <c r="J184" s="119"/>
      <c r="K184" s="106"/>
      <c r="L184" s="107"/>
      <c r="M184" s="120"/>
      <c r="N184" s="120"/>
      <c r="O184" s="121"/>
      <c r="P184" s="116"/>
    </row>
    <row r="185" spans="1:16" x14ac:dyDescent="0.2">
      <c r="A185" s="122"/>
      <c r="B185" s="122"/>
      <c r="C185" s="122"/>
      <c r="D185" s="122"/>
      <c r="E185" s="122"/>
      <c r="F185" s="113"/>
      <c r="G185" s="117"/>
      <c r="H185" s="118"/>
      <c r="I185" s="105"/>
      <c r="J185" s="119"/>
      <c r="K185" s="106"/>
      <c r="L185" s="107"/>
      <c r="M185" s="120"/>
      <c r="N185" s="120"/>
      <c r="O185" s="121"/>
      <c r="P185" s="116"/>
    </row>
    <row r="186" spans="1:16" x14ac:dyDescent="0.2">
      <c r="A186" s="122"/>
      <c r="B186" s="122"/>
      <c r="C186" s="122"/>
      <c r="D186" s="122"/>
      <c r="E186" s="122"/>
      <c r="F186" s="113"/>
      <c r="G186" s="117"/>
      <c r="H186" s="118"/>
      <c r="I186" s="105"/>
      <c r="J186" s="119"/>
      <c r="K186" s="106"/>
      <c r="L186" s="107"/>
      <c r="M186" s="120"/>
      <c r="N186" s="120"/>
      <c r="O186" s="121"/>
      <c r="P186" s="116"/>
    </row>
    <row r="187" spans="1:16" x14ac:dyDescent="0.2">
      <c r="A187" s="122"/>
      <c r="B187" s="122"/>
      <c r="C187" s="122"/>
      <c r="D187" s="122"/>
      <c r="E187" s="122"/>
      <c r="F187" s="113"/>
      <c r="G187" s="117"/>
      <c r="H187" s="118"/>
      <c r="I187" s="105"/>
      <c r="J187" s="119"/>
      <c r="K187" s="106"/>
      <c r="L187" s="107"/>
      <c r="M187" s="120"/>
      <c r="N187" s="120"/>
      <c r="O187" s="121"/>
      <c r="P187" s="116"/>
    </row>
    <row r="188" spans="1:16" x14ac:dyDescent="0.2">
      <c r="A188" s="122"/>
      <c r="B188" s="122"/>
      <c r="C188" s="122"/>
      <c r="D188" s="122"/>
      <c r="E188" s="122"/>
      <c r="F188" s="113"/>
      <c r="G188" s="117"/>
      <c r="H188" s="118"/>
      <c r="I188" s="105"/>
      <c r="J188" s="119"/>
      <c r="K188" s="106"/>
      <c r="L188" s="107"/>
      <c r="M188" s="120"/>
      <c r="N188" s="120"/>
      <c r="O188" s="121"/>
      <c r="P188" s="116"/>
    </row>
    <row r="189" spans="1:16" x14ac:dyDescent="0.2">
      <c r="A189" s="122"/>
      <c r="B189" s="122"/>
      <c r="C189" s="122"/>
      <c r="D189" s="122"/>
      <c r="E189" s="122"/>
      <c r="F189" s="113"/>
      <c r="G189" s="117"/>
      <c r="H189" s="118"/>
      <c r="I189" s="105"/>
      <c r="J189" s="119"/>
      <c r="K189" s="106"/>
      <c r="L189" s="107"/>
      <c r="M189" s="120"/>
      <c r="N189" s="120"/>
      <c r="O189" s="121"/>
      <c r="P189" s="116"/>
    </row>
    <row r="190" spans="1:16" x14ac:dyDescent="0.2">
      <c r="A190" s="122"/>
      <c r="B190" s="122"/>
      <c r="C190" s="122"/>
      <c r="D190" s="122"/>
      <c r="E190" s="122"/>
      <c r="F190" s="113"/>
      <c r="G190" s="117"/>
      <c r="H190" s="118"/>
      <c r="I190" s="105"/>
      <c r="J190" s="119"/>
      <c r="K190" s="106"/>
      <c r="L190" s="107"/>
      <c r="M190" s="120"/>
      <c r="N190" s="120"/>
      <c r="O190" s="121"/>
      <c r="P190" s="116"/>
    </row>
    <row r="191" spans="1:16" x14ac:dyDescent="0.2">
      <c r="A191" s="122"/>
      <c r="B191" s="122"/>
      <c r="C191" s="122"/>
      <c r="D191" s="122"/>
      <c r="E191" s="122"/>
      <c r="F191" s="113"/>
      <c r="G191" s="117"/>
      <c r="H191" s="118"/>
      <c r="I191" s="105"/>
      <c r="J191" s="119"/>
      <c r="K191" s="106"/>
      <c r="L191" s="107"/>
      <c r="M191" s="120"/>
      <c r="N191" s="120"/>
      <c r="O191" s="121"/>
      <c r="P191" s="116"/>
    </row>
    <row r="192" spans="1:16" x14ac:dyDescent="0.2">
      <c r="A192" s="122"/>
      <c r="B192" s="122"/>
      <c r="C192" s="122"/>
      <c r="D192" s="122"/>
      <c r="E192" s="122"/>
      <c r="F192" s="113"/>
      <c r="G192" s="117"/>
      <c r="H192" s="118"/>
      <c r="I192" s="105"/>
      <c r="J192" s="119"/>
      <c r="K192" s="106"/>
      <c r="L192" s="107"/>
      <c r="M192" s="120"/>
      <c r="N192" s="120"/>
      <c r="O192" s="121"/>
      <c r="P192" s="116"/>
    </row>
    <row r="193" spans="1:16" x14ac:dyDescent="0.2">
      <c r="A193" s="122"/>
      <c r="B193" s="122"/>
      <c r="C193" s="122"/>
      <c r="D193" s="122"/>
      <c r="E193" s="122"/>
      <c r="F193" s="113"/>
      <c r="G193" s="117"/>
      <c r="H193" s="118"/>
      <c r="I193" s="105"/>
      <c r="J193" s="119"/>
      <c r="K193" s="106"/>
      <c r="L193" s="107"/>
      <c r="M193" s="120"/>
      <c r="N193" s="120"/>
      <c r="O193" s="121"/>
      <c r="P193" s="116"/>
    </row>
    <row r="194" spans="1:16" x14ac:dyDescent="0.2">
      <c r="A194" s="122"/>
      <c r="B194" s="122"/>
      <c r="C194" s="122"/>
      <c r="D194" s="122"/>
      <c r="E194" s="122"/>
      <c r="F194" s="113"/>
      <c r="G194" s="117"/>
      <c r="H194" s="118"/>
      <c r="I194" s="105"/>
      <c r="J194" s="119"/>
      <c r="K194" s="106"/>
      <c r="L194" s="107"/>
      <c r="M194" s="120"/>
      <c r="N194" s="120"/>
      <c r="O194" s="121"/>
      <c r="P194" s="116"/>
    </row>
    <row r="195" spans="1:16" x14ac:dyDescent="0.2">
      <c r="A195" s="122"/>
      <c r="B195" s="122"/>
      <c r="C195" s="122"/>
      <c r="D195" s="122"/>
      <c r="E195" s="122"/>
      <c r="F195" s="113"/>
      <c r="G195" s="117"/>
      <c r="H195" s="118"/>
      <c r="I195" s="105"/>
      <c r="J195" s="119"/>
      <c r="K195" s="106"/>
      <c r="L195" s="107"/>
      <c r="M195" s="120"/>
      <c r="N195" s="120"/>
      <c r="O195" s="121"/>
      <c r="P195" s="116"/>
    </row>
    <row r="196" spans="1:16" x14ac:dyDescent="0.2">
      <c r="A196" s="122"/>
      <c r="B196" s="122"/>
      <c r="C196" s="122"/>
      <c r="D196" s="122"/>
      <c r="E196" s="122"/>
      <c r="F196" s="113"/>
      <c r="G196" s="117"/>
      <c r="H196" s="118"/>
      <c r="I196" s="105"/>
      <c r="J196" s="119"/>
      <c r="K196" s="106"/>
      <c r="L196" s="107"/>
      <c r="M196" s="120"/>
      <c r="N196" s="120"/>
      <c r="O196" s="121"/>
      <c r="P196" s="116"/>
    </row>
    <row r="197" spans="1:16" x14ac:dyDescent="0.2">
      <c r="A197" s="122"/>
      <c r="B197" s="122"/>
      <c r="C197" s="122"/>
      <c r="D197" s="122"/>
      <c r="E197" s="122"/>
      <c r="F197" s="113"/>
      <c r="G197" s="117"/>
      <c r="H197" s="118"/>
      <c r="I197" s="105"/>
      <c r="J197" s="119"/>
      <c r="K197" s="106"/>
      <c r="L197" s="107"/>
      <c r="M197" s="120"/>
      <c r="N197" s="120"/>
      <c r="O197" s="121"/>
      <c r="P197" s="116"/>
    </row>
    <row r="198" spans="1:16" x14ac:dyDescent="0.2">
      <c r="A198" s="122"/>
      <c r="B198" s="122"/>
      <c r="C198" s="122"/>
      <c r="D198" s="122"/>
      <c r="E198" s="122"/>
      <c r="F198" s="113"/>
      <c r="G198" s="117"/>
      <c r="H198" s="118"/>
      <c r="I198" s="105"/>
      <c r="J198" s="119"/>
      <c r="K198" s="106"/>
      <c r="L198" s="107"/>
      <c r="M198" s="120"/>
      <c r="N198" s="120"/>
      <c r="O198" s="121"/>
      <c r="P198" s="116"/>
    </row>
    <row r="199" spans="1:16" x14ac:dyDescent="0.2">
      <c r="A199" s="122"/>
      <c r="B199" s="122"/>
      <c r="C199" s="122"/>
      <c r="D199" s="122"/>
      <c r="E199" s="122"/>
      <c r="F199" s="113"/>
      <c r="G199" s="117"/>
      <c r="H199" s="118"/>
      <c r="I199" s="105"/>
      <c r="J199" s="119"/>
      <c r="K199" s="106"/>
      <c r="L199" s="107"/>
      <c r="M199" s="120"/>
      <c r="N199" s="120"/>
      <c r="O199" s="121"/>
      <c r="P199" s="116"/>
    </row>
    <row r="200" spans="1:16" x14ac:dyDescent="0.2">
      <c r="A200" s="122"/>
      <c r="B200" s="122"/>
      <c r="C200" s="122"/>
      <c r="D200" s="122"/>
      <c r="E200" s="122"/>
      <c r="F200" s="113"/>
      <c r="G200" s="117"/>
      <c r="H200" s="118"/>
      <c r="I200" s="105"/>
      <c r="J200" s="119"/>
      <c r="K200" s="106"/>
      <c r="L200" s="107"/>
      <c r="M200" s="120"/>
      <c r="N200" s="120"/>
      <c r="O200" s="121"/>
      <c r="P200" s="116"/>
    </row>
    <row r="201" spans="1:16" x14ac:dyDescent="0.2">
      <c r="A201" s="122"/>
      <c r="B201" s="122"/>
      <c r="C201" s="122"/>
      <c r="D201" s="122"/>
      <c r="E201" s="122"/>
      <c r="F201" s="113"/>
      <c r="G201" s="117"/>
      <c r="H201" s="118"/>
      <c r="I201" s="105"/>
      <c r="J201" s="119"/>
      <c r="K201" s="106"/>
      <c r="L201" s="107"/>
      <c r="M201" s="120"/>
      <c r="N201" s="120"/>
      <c r="O201" s="121"/>
      <c r="P201" s="116"/>
    </row>
    <row r="202" spans="1:16" x14ac:dyDescent="0.2">
      <c r="A202" s="122"/>
      <c r="B202" s="122"/>
      <c r="C202" s="122"/>
      <c r="D202" s="122"/>
      <c r="E202" s="122"/>
      <c r="F202" s="113"/>
      <c r="G202" s="117"/>
      <c r="H202" s="118"/>
      <c r="I202" s="105"/>
      <c r="J202" s="119"/>
      <c r="K202" s="106"/>
      <c r="L202" s="107"/>
      <c r="M202" s="120"/>
      <c r="N202" s="120"/>
      <c r="O202" s="121"/>
      <c r="P202" s="116"/>
    </row>
    <row r="203" spans="1:16" x14ac:dyDescent="0.2">
      <c r="A203" s="122"/>
      <c r="B203" s="122"/>
      <c r="C203" s="122"/>
      <c r="D203" s="122"/>
      <c r="E203" s="122"/>
      <c r="F203" s="113"/>
      <c r="G203" s="117"/>
      <c r="H203" s="118"/>
      <c r="I203" s="105"/>
      <c r="J203" s="119"/>
      <c r="K203" s="106"/>
      <c r="L203" s="107"/>
      <c r="M203" s="120"/>
      <c r="N203" s="120"/>
      <c r="O203" s="121"/>
      <c r="P203" s="116"/>
    </row>
    <row r="204" spans="1:16" x14ac:dyDescent="0.2">
      <c r="A204" s="122"/>
      <c r="B204" s="122"/>
      <c r="C204" s="122"/>
      <c r="D204" s="122"/>
      <c r="E204" s="122"/>
      <c r="F204" s="113"/>
      <c r="G204" s="117"/>
      <c r="H204" s="118"/>
      <c r="I204" s="105"/>
      <c r="J204" s="119"/>
      <c r="K204" s="106"/>
      <c r="L204" s="107"/>
      <c r="M204" s="120"/>
      <c r="N204" s="120"/>
      <c r="O204" s="121"/>
      <c r="P204" s="116"/>
    </row>
    <row r="205" spans="1:16" x14ac:dyDescent="0.2">
      <c r="A205" s="122"/>
      <c r="B205" s="122"/>
      <c r="C205" s="122"/>
      <c r="D205" s="122"/>
      <c r="E205" s="122"/>
      <c r="F205" s="113"/>
      <c r="G205" s="117"/>
      <c r="H205" s="118"/>
      <c r="I205" s="105"/>
      <c r="J205" s="119"/>
      <c r="K205" s="106"/>
      <c r="L205" s="107"/>
      <c r="M205" s="120"/>
      <c r="N205" s="120"/>
      <c r="O205" s="121"/>
      <c r="P205" s="116"/>
    </row>
    <row r="206" spans="1:16" x14ac:dyDescent="0.2">
      <c r="A206" s="122"/>
      <c r="B206" s="122"/>
      <c r="C206" s="122"/>
      <c r="D206" s="122"/>
      <c r="E206" s="122"/>
      <c r="F206" s="113"/>
      <c r="G206" s="117"/>
      <c r="H206" s="118"/>
      <c r="I206" s="105"/>
      <c r="J206" s="119"/>
      <c r="K206" s="106"/>
      <c r="L206" s="107"/>
      <c r="M206" s="120"/>
      <c r="N206" s="120"/>
      <c r="O206" s="121"/>
      <c r="P206" s="116"/>
    </row>
    <row r="207" spans="1:16" x14ac:dyDescent="0.2">
      <c r="A207" s="122"/>
      <c r="B207" s="122"/>
      <c r="C207" s="122"/>
      <c r="D207" s="122"/>
      <c r="E207" s="122"/>
      <c r="F207" s="113"/>
      <c r="G207" s="117"/>
      <c r="H207" s="118"/>
      <c r="I207" s="105"/>
      <c r="J207" s="119"/>
      <c r="K207" s="106"/>
      <c r="L207" s="107"/>
      <c r="M207" s="120"/>
      <c r="N207" s="120"/>
      <c r="O207" s="121"/>
      <c r="P207" s="116"/>
    </row>
    <row r="208" spans="1:16" x14ac:dyDescent="0.2">
      <c r="A208" s="122"/>
      <c r="B208" s="122"/>
      <c r="C208" s="122"/>
      <c r="D208" s="122"/>
      <c r="E208" s="122"/>
      <c r="F208" s="113"/>
      <c r="G208" s="117"/>
      <c r="H208" s="118"/>
      <c r="I208" s="105"/>
      <c r="J208" s="119"/>
      <c r="K208" s="106"/>
      <c r="L208" s="107"/>
      <c r="M208" s="120"/>
      <c r="N208" s="120"/>
      <c r="O208" s="121"/>
      <c r="P208" s="116"/>
    </row>
    <row r="209" spans="1:16" x14ac:dyDescent="0.2">
      <c r="A209" s="122"/>
      <c r="B209" s="122"/>
      <c r="C209" s="122"/>
      <c r="D209" s="122"/>
      <c r="E209" s="122"/>
      <c r="F209" s="113"/>
      <c r="G209" s="117"/>
      <c r="H209" s="118"/>
      <c r="I209" s="105"/>
      <c r="J209" s="119"/>
      <c r="K209" s="106"/>
      <c r="L209" s="107"/>
      <c r="M209" s="120"/>
      <c r="N209" s="120"/>
      <c r="O209" s="121"/>
      <c r="P209" s="116"/>
    </row>
    <row r="210" spans="1:16" x14ac:dyDescent="0.2">
      <c r="A210" s="122"/>
      <c r="B210" s="122"/>
      <c r="C210" s="122"/>
      <c r="D210" s="122"/>
      <c r="E210" s="122"/>
      <c r="F210" s="113"/>
      <c r="G210" s="117"/>
      <c r="H210" s="118"/>
      <c r="I210" s="105"/>
      <c r="J210" s="119"/>
      <c r="K210" s="106"/>
      <c r="L210" s="107"/>
      <c r="M210" s="120"/>
      <c r="N210" s="120"/>
      <c r="O210" s="121"/>
      <c r="P210" s="116"/>
    </row>
    <row r="211" spans="1:16" x14ac:dyDescent="0.2">
      <c r="A211" s="122"/>
      <c r="B211" s="122"/>
      <c r="C211" s="122"/>
      <c r="D211" s="122"/>
      <c r="E211" s="122"/>
      <c r="F211" s="113"/>
      <c r="G211" s="117"/>
      <c r="H211" s="118"/>
      <c r="I211" s="105"/>
      <c r="J211" s="119"/>
      <c r="K211" s="106"/>
      <c r="L211" s="107"/>
      <c r="M211" s="120"/>
      <c r="N211" s="120"/>
      <c r="O211" s="121"/>
      <c r="P211" s="116"/>
    </row>
    <row r="212" spans="1:16" x14ac:dyDescent="0.2">
      <c r="A212" s="122"/>
      <c r="B212" s="122"/>
      <c r="C212" s="122"/>
      <c r="D212" s="122"/>
      <c r="E212" s="122"/>
      <c r="F212" s="113"/>
      <c r="G212" s="117"/>
      <c r="H212" s="118"/>
      <c r="I212" s="105"/>
      <c r="J212" s="119"/>
      <c r="K212" s="106"/>
      <c r="L212" s="107"/>
      <c r="M212" s="120"/>
      <c r="N212" s="120"/>
      <c r="O212" s="121"/>
      <c r="P212" s="116"/>
    </row>
    <row r="213" spans="1:16" x14ac:dyDescent="0.2">
      <c r="A213" s="122"/>
      <c r="B213" s="122"/>
      <c r="C213" s="122"/>
      <c r="D213" s="122"/>
      <c r="E213" s="122"/>
      <c r="F213" s="113"/>
      <c r="G213" s="117"/>
      <c r="H213" s="118"/>
      <c r="I213" s="105"/>
      <c r="J213" s="119"/>
      <c r="K213" s="106"/>
      <c r="L213" s="107"/>
      <c r="M213" s="120"/>
      <c r="N213" s="120"/>
      <c r="O213" s="121"/>
      <c r="P213" s="116"/>
    </row>
    <row r="214" spans="1:16" x14ac:dyDescent="0.2">
      <c r="A214" s="122"/>
      <c r="B214" s="122"/>
      <c r="C214" s="122"/>
      <c r="D214" s="122"/>
      <c r="E214" s="122"/>
      <c r="F214" s="113"/>
      <c r="G214" s="117"/>
      <c r="H214" s="118"/>
      <c r="I214" s="105"/>
      <c r="J214" s="119"/>
      <c r="K214" s="106"/>
      <c r="L214" s="107"/>
      <c r="M214" s="120"/>
      <c r="N214" s="120"/>
      <c r="O214" s="121"/>
      <c r="P214" s="116"/>
    </row>
    <row r="215" spans="1:16" x14ac:dyDescent="0.2">
      <c r="A215" s="122"/>
      <c r="B215" s="122"/>
      <c r="C215" s="122"/>
      <c r="D215" s="122"/>
      <c r="E215" s="122"/>
      <c r="F215" s="113"/>
      <c r="G215" s="117"/>
      <c r="H215" s="118"/>
      <c r="I215" s="105"/>
      <c r="J215" s="119"/>
      <c r="K215" s="106"/>
      <c r="L215" s="107"/>
      <c r="M215" s="120"/>
      <c r="N215" s="120"/>
      <c r="O215" s="121"/>
      <c r="P215" s="116"/>
    </row>
    <row r="216" spans="1:16" x14ac:dyDescent="0.2">
      <c r="A216" s="122"/>
      <c r="B216" s="122"/>
      <c r="C216" s="122"/>
      <c r="D216" s="122"/>
      <c r="E216" s="122"/>
      <c r="F216" s="113"/>
      <c r="G216" s="117"/>
      <c r="H216" s="118"/>
      <c r="I216" s="105"/>
      <c r="J216" s="119"/>
      <c r="K216" s="106"/>
      <c r="L216" s="107"/>
      <c r="M216" s="120"/>
      <c r="N216" s="120"/>
      <c r="O216" s="121"/>
      <c r="P216" s="116"/>
    </row>
    <row r="217" spans="1:16" x14ac:dyDescent="0.2">
      <c r="A217" s="122"/>
      <c r="B217" s="122"/>
      <c r="C217" s="122"/>
      <c r="D217" s="122"/>
      <c r="E217" s="122"/>
      <c r="F217" s="113"/>
      <c r="G217" s="117"/>
      <c r="H217" s="118"/>
      <c r="I217" s="105"/>
      <c r="J217" s="119"/>
      <c r="K217" s="106"/>
      <c r="L217" s="107"/>
      <c r="M217" s="120"/>
      <c r="N217" s="120"/>
      <c r="O217" s="121"/>
      <c r="P217" s="116"/>
    </row>
    <row r="218" spans="1:16" x14ac:dyDescent="0.2">
      <c r="A218" s="122"/>
      <c r="B218" s="122"/>
      <c r="C218" s="122"/>
      <c r="D218" s="122"/>
      <c r="E218" s="122"/>
      <c r="F218" s="113"/>
      <c r="G218" s="117"/>
      <c r="H218" s="118"/>
      <c r="I218" s="105"/>
      <c r="J218" s="119"/>
      <c r="K218" s="106"/>
      <c r="L218" s="107"/>
      <c r="M218" s="120"/>
      <c r="N218" s="120"/>
      <c r="O218" s="121"/>
      <c r="P218" s="116"/>
    </row>
    <row r="219" spans="1:16" x14ac:dyDescent="0.2">
      <c r="A219" s="122"/>
      <c r="B219" s="122"/>
      <c r="C219" s="122"/>
      <c r="D219" s="122"/>
      <c r="E219" s="122"/>
      <c r="F219" s="113"/>
      <c r="G219" s="117"/>
      <c r="H219" s="118"/>
      <c r="I219" s="105"/>
      <c r="J219" s="119"/>
      <c r="K219" s="106"/>
      <c r="L219" s="107"/>
      <c r="M219" s="120"/>
      <c r="N219" s="120"/>
      <c r="O219" s="121"/>
      <c r="P219" s="116"/>
    </row>
    <row r="220" spans="1:16" x14ac:dyDescent="0.2">
      <c r="A220" s="122"/>
      <c r="B220" s="122"/>
      <c r="C220" s="122"/>
      <c r="D220" s="122"/>
      <c r="E220" s="122"/>
      <c r="F220" s="113"/>
      <c r="G220" s="117"/>
      <c r="H220" s="118"/>
      <c r="I220" s="105"/>
      <c r="J220" s="119"/>
      <c r="K220" s="106"/>
      <c r="L220" s="107"/>
      <c r="M220" s="120"/>
      <c r="N220" s="120"/>
      <c r="O220" s="121"/>
      <c r="P220" s="116"/>
    </row>
    <row r="221" spans="1:16" x14ac:dyDescent="0.2">
      <c r="A221" s="122"/>
      <c r="B221" s="122"/>
      <c r="C221" s="122"/>
      <c r="D221" s="122"/>
      <c r="E221" s="122"/>
      <c r="F221" s="113"/>
      <c r="G221" s="117"/>
      <c r="H221" s="118"/>
      <c r="I221" s="105"/>
      <c r="J221" s="119"/>
      <c r="K221" s="106"/>
      <c r="L221" s="107"/>
      <c r="M221" s="120"/>
      <c r="N221" s="120"/>
      <c r="O221" s="121"/>
      <c r="P221" s="116"/>
    </row>
    <row r="222" spans="1:16" x14ac:dyDescent="0.2">
      <c r="A222" s="122"/>
      <c r="B222" s="122"/>
      <c r="C222" s="122"/>
      <c r="D222" s="122"/>
      <c r="E222" s="122"/>
      <c r="F222" s="113"/>
      <c r="G222" s="117"/>
      <c r="H222" s="118"/>
      <c r="I222" s="105"/>
      <c r="J222" s="119"/>
      <c r="K222" s="106"/>
      <c r="L222" s="107"/>
      <c r="M222" s="120"/>
      <c r="N222" s="120"/>
      <c r="O222" s="121"/>
      <c r="P222" s="116"/>
    </row>
    <row r="223" spans="1:16" x14ac:dyDescent="0.2">
      <c r="A223" s="122"/>
      <c r="B223" s="122"/>
      <c r="C223" s="122"/>
      <c r="D223" s="122"/>
      <c r="E223" s="122"/>
      <c r="F223" s="113"/>
      <c r="G223" s="117"/>
      <c r="H223" s="118"/>
      <c r="I223" s="105"/>
      <c r="J223" s="119"/>
      <c r="K223" s="106"/>
      <c r="L223" s="107"/>
      <c r="M223" s="120"/>
      <c r="N223" s="120"/>
      <c r="O223" s="121"/>
      <c r="P223" s="116"/>
    </row>
    <row r="224" spans="1:16" x14ac:dyDescent="0.2">
      <c r="A224" s="122"/>
      <c r="B224" s="122"/>
      <c r="C224" s="122"/>
      <c r="D224" s="122"/>
      <c r="E224" s="122"/>
      <c r="F224" s="113"/>
      <c r="G224" s="117"/>
      <c r="H224" s="118"/>
      <c r="I224" s="105"/>
      <c r="J224" s="119"/>
      <c r="K224" s="106"/>
      <c r="L224" s="107"/>
      <c r="M224" s="120"/>
      <c r="N224" s="120"/>
      <c r="O224" s="121"/>
      <c r="P224" s="116"/>
    </row>
    <row r="225" spans="1:16" x14ac:dyDescent="0.2">
      <c r="A225" s="122"/>
      <c r="B225" s="122"/>
      <c r="C225" s="122"/>
      <c r="D225" s="122"/>
      <c r="E225" s="122"/>
      <c r="F225" s="113"/>
      <c r="G225" s="117"/>
      <c r="H225" s="118"/>
      <c r="I225" s="105"/>
      <c r="J225" s="119"/>
      <c r="K225" s="106"/>
      <c r="L225" s="107"/>
      <c r="M225" s="120"/>
      <c r="N225" s="120"/>
      <c r="O225" s="121"/>
      <c r="P225" s="116"/>
    </row>
    <row r="226" spans="1:16" x14ac:dyDescent="0.2">
      <c r="A226" s="122"/>
      <c r="B226" s="122"/>
      <c r="C226" s="122"/>
      <c r="D226" s="122"/>
      <c r="E226" s="122"/>
      <c r="F226" s="113"/>
      <c r="G226" s="117"/>
      <c r="H226" s="118"/>
      <c r="I226" s="105"/>
      <c r="J226" s="119"/>
      <c r="K226" s="106"/>
      <c r="L226" s="107"/>
      <c r="M226" s="120"/>
      <c r="N226" s="120"/>
      <c r="O226" s="121"/>
      <c r="P226" s="116"/>
    </row>
    <row r="227" spans="1:16" x14ac:dyDescent="0.2">
      <c r="A227" s="122"/>
      <c r="B227" s="122"/>
      <c r="C227" s="122"/>
      <c r="D227" s="122"/>
      <c r="E227" s="122"/>
      <c r="F227" s="113"/>
      <c r="G227" s="117"/>
      <c r="H227" s="118"/>
      <c r="I227" s="105"/>
      <c r="J227" s="119"/>
      <c r="K227" s="106"/>
      <c r="L227" s="107"/>
      <c r="M227" s="120"/>
      <c r="N227" s="120"/>
      <c r="O227" s="121"/>
      <c r="P227" s="116"/>
    </row>
    <row r="228" spans="1:16" x14ac:dyDescent="0.2">
      <c r="A228" s="122"/>
      <c r="B228" s="122"/>
      <c r="C228" s="122"/>
      <c r="D228" s="122"/>
      <c r="E228" s="122"/>
      <c r="F228" s="113"/>
      <c r="G228" s="117"/>
      <c r="H228" s="118"/>
      <c r="I228" s="105"/>
      <c r="J228" s="119"/>
      <c r="K228" s="106"/>
      <c r="L228" s="107"/>
      <c r="M228" s="120"/>
      <c r="N228" s="120"/>
      <c r="O228" s="121"/>
      <c r="P228" s="116"/>
    </row>
    <row r="229" spans="1:16" x14ac:dyDescent="0.2">
      <c r="A229" s="122"/>
      <c r="B229" s="122"/>
      <c r="C229" s="122"/>
      <c r="D229" s="122"/>
      <c r="E229" s="122"/>
      <c r="F229" s="113"/>
      <c r="G229" s="117"/>
      <c r="H229" s="118"/>
      <c r="I229" s="105"/>
      <c r="J229" s="119"/>
      <c r="K229" s="106"/>
      <c r="L229" s="107"/>
      <c r="M229" s="120"/>
      <c r="N229" s="120"/>
      <c r="O229" s="121"/>
      <c r="P229" s="116"/>
    </row>
    <row r="230" spans="1:16" x14ac:dyDescent="0.2">
      <c r="A230" s="122"/>
      <c r="B230" s="122"/>
      <c r="C230" s="122"/>
      <c r="D230" s="122"/>
      <c r="E230" s="122"/>
      <c r="F230" s="113"/>
      <c r="G230" s="117"/>
      <c r="H230" s="118"/>
      <c r="I230" s="105"/>
      <c r="J230" s="119"/>
      <c r="K230" s="106"/>
      <c r="L230" s="107"/>
      <c r="M230" s="120"/>
      <c r="N230" s="120"/>
      <c r="O230" s="121"/>
      <c r="P230" s="116"/>
    </row>
    <row r="231" spans="1:16" x14ac:dyDescent="0.2">
      <c r="A231" s="122"/>
      <c r="B231" s="122"/>
      <c r="C231" s="122"/>
      <c r="D231" s="122"/>
      <c r="E231" s="122"/>
      <c r="F231" s="113"/>
      <c r="G231" s="117"/>
      <c r="H231" s="118"/>
      <c r="I231" s="105"/>
      <c r="J231" s="119"/>
      <c r="K231" s="106"/>
      <c r="L231" s="107"/>
      <c r="M231" s="120"/>
      <c r="N231" s="120"/>
      <c r="O231" s="121"/>
      <c r="P231" s="116"/>
    </row>
    <row r="232" spans="1:16" x14ac:dyDescent="0.2">
      <c r="A232" s="122"/>
      <c r="B232" s="122"/>
      <c r="C232" s="122"/>
      <c r="D232" s="122"/>
      <c r="E232" s="122"/>
      <c r="F232" s="113"/>
      <c r="G232" s="117"/>
      <c r="H232" s="118"/>
      <c r="I232" s="105"/>
      <c r="J232" s="119"/>
      <c r="K232" s="106"/>
      <c r="L232" s="107"/>
      <c r="M232" s="120"/>
      <c r="N232" s="120"/>
      <c r="O232" s="121"/>
      <c r="P232" s="116"/>
    </row>
    <row r="233" spans="1:16" x14ac:dyDescent="0.2">
      <c r="A233" s="122"/>
      <c r="B233" s="122"/>
      <c r="C233" s="122"/>
      <c r="D233" s="122"/>
      <c r="E233" s="122"/>
      <c r="F233" s="113"/>
      <c r="G233" s="117"/>
      <c r="H233" s="118"/>
      <c r="I233" s="105"/>
      <c r="J233" s="119"/>
      <c r="K233" s="106"/>
      <c r="L233" s="107"/>
      <c r="M233" s="120"/>
      <c r="N233" s="120"/>
      <c r="O233" s="121"/>
      <c r="P233" s="116"/>
    </row>
    <row r="234" spans="1:16" x14ac:dyDescent="0.2">
      <c r="A234" s="122"/>
      <c r="B234" s="122"/>
      <c r="C234" s="122"/>
      <c r="D234" s="122"/>
      <c r="E234" s="122"/>
      <c r="F234" s="113"/>
      <c r="G234" s="117"/>
      <c r="H234" s="118"/>
      <c r="I234" s="105"/>
      <c r="J234" s="119"/>
      <c r="K234" s="106"/>
      <c r="L234" s="107"/>
      <c r="M234" s="120"/>
      <c r="N234" s="120"/>
      <c r="O234" s="121"/>
      <c r="P234" s="116"/>
    </row>
    <row r="235" spans="1:16" x14ac:dyDescent="0.2">
      <c r="A235" s="122"/>
      <c r="B235" s="122"/>
      <c r="C235" s="122"/>
      <c r="D235" s="122"/>
      <c r="E235" s="122"/>
      <c r="F235" s="113"/>
      <c r="G235" s="117"/>
      <c r="H235" s="118"/>
      <c r="I235" s="105"/>
      <c r="J235" s="119"/>
      <c r="K235" s="106"/>
      <c r="L235" s="107"/>
      <c r="M235" s="120"/>
      <c r="N235" s="120"/>
      <c r="O235" s="121"/>
      <c r="P235" s="116"/>
    </row>
    <row r="236" spans="1:16" x14ac:dyDescent="0.2">
      <c r="A236" s="122"/>
      <c r="B236" s="122"/>
      <c r="C236" s="122"/>
      <c r="D236" s="122"/>
      <c r="E236" s="122"/>
      <c r="F236" s="113"/>
      <c r="G236" s="117"/>
      <c r="H236" s="118"/>
      <c r="I236" s="105"/>
      <c r="J236" s="119"/>
      <c r="K236" s="106"/>
      <c r="L236" s="107"/>
      <c r="M236" s="120"/>
      <c r="N236" s="120"/>
      <c r="O236" s="121"/>
      <c r="P236" s="116"/>
    </row>
    <row r="237" spans="1:16" x14ac:dyDescent="0.2">
      <c r="A237" s="122"/>
      <c r="B237" s="122"/>
      <c r="C237" s="122"/>
      <c r="D237" s="122"/>
      <c r="E237" s="122"/>
      <c r="F237" s="113"/>
      <c r="G237" s="117"/>
      <c r="H237" s="118"/>
      <c r="I237" s="105"/>
      <c r="J237" s="119"/>
      <c r="K237" s="106"/>
      <c r="L237" s="107"/>
      <c r="M237" s="120"/>
      <c r="N237" s="120"/>
      <c r="O237" s="121"/>
      <c r="P237" s="116"/>
    </row>
    <row r="238" spans="1:16" x14ac:dyDescent="0.2">
      <c r="A238" s="122"/>
      <c r="B238" s="122"/>
      <c r="C238" s="122"/>
      <c r="D238" s="122"/>
      <c r="E238" s="122"/>
      <c r="F238" s="113"/>
      <c r="G238" s="117"/>
      <c r="H238" s="118"/>
      <c r="I238" s="105"/>
      <c r="J238" s="119"/>
      <c r="K238" s="106"/>
      <c r="L238" s="107"/>
      <c r="M238" s="120"/>
      <c r="N238" s="120"/>
      <c r="O238" s="121"/>
      <c r="P238" s="116"/>
    </row>
    <row r="239" spans="1:16" x14ac:dyDescent="0.2">
      <c r="A239" s="122"/>
      <c r="B239" s="122"/>
      <c r="C239" s="122"/>
      <c r="D239" s="122"/>
      <c r="E239" s="122"/>
      <c r="F239" s="113"/>
      <c r="G239" s="117"/>
      <c r="H239" s="118"/>
      <c r="I239" s="105"/>
      <c r="J239" s="119"/>
      <c r="K239" s="106"/>
      <c r="L239" s="107"/>
      <c r="M239" s="120"/>
      <c r="N239" s="120"/>
      <c r="O239" s="121"/>
      <c r="P239" s="116"/>
    </row>
    <row r="240" spans="1:16" x14ac:dyDescent="0.2">
      <c r="A240" s="122"/>
      <c r="B240" s="122"/>
      <c r="C240" s="122"/>
      <c r="D240" s="122"/>
      <c r="E240" s="122"/>
      <c r="F240" s="113"/>
      <c r="G240" s="117"/>
      <c r="H240" s="118"/>
      <c r="I240" s="105"/>
      <c r="J240" s="119"/>
      <c r="K240" s="106"/>
      <c r="L240" s="107"/>
      <c r="M240" s="120"/>
      <c r="N240" s="120"/>
      <c r="O240" s="121"/>
      <c r="P240" s="116"/>
    </row>
    <row r="241" spans="1:16" x14ac:dyDescent="0.2">
      <c r="A241" s="122"/>
      <c r="B241" s="122"/>
      <c r="C241" s="122"/>
      <c r="D241" s="122"/>
      <c r="E241" s="122"/>
      <c r="F241" s="113"/>
      <c r="G241" s="117"/>
      <c r="H241" s="118"/>
      <c r="I241" s="105"/>
      <c r="J241" s="119"/>
      <c r="K241" s="106"/>
      <c r="L241" s="107"/>
      <c r="M241" s="120"/>
      <c r="N241" s="120"/>
      <c r="O241" s="121"/>
      <c r="P241" s="116"/>
    </row>
    <row r="242" spans="1:16" x14ac:dyDescent="0.2">
      <c r="A242" s="122"/>
      <c r="B242" s="122"/>
      <c r="C242" s="122"/>
      <c r="D242" s="122"/>
      <c r="E242" s="122"/>
      <c r="F242" s="113"/>
      <c r="G242" s="117"/>
      <c r="H242" s="118"/>
      <c r="I242" s="105"/>
      <c r="J242" s="119"/>
      <c r="K242" s="106"/>
      <c r="L242" s="107"/>
      <c r="M242" s="120"/>
      <c r="N242" s="120"/>
      <c r="O242" s="121"/>
      <c r="P242" s="116"/>
    </row>
    <row r="243" spans="1:16" x14ac:dyDescent="0.2">
      <c r="A243" s="122"/>
      <c r="B243" s="122"/>
      <c r="C243" s="122"/>
      <c r="D243" s="122"/>
      <c r="E243" s="122"/>
      <c r="F243" s="113"/>
      <c r="G243" s="117"/>
      <c r="H243" s="118"/>
      <c r="I243" s="105"/>
      <c r="J243" s="119"/>
      <c r="K243" s="106"/>
      <c r="L243" s="107"/>
      <c r="M243" s="120"/>
      <c r="N243" s="120"/>
      <c r="O243" s="121"/>
      <c r="P243" s="116"/>
    </row>
    <row r="244" spans="1:16" x14ac:dyDescent="0.2">
      <c r="A244" s="122"/>
      <c r="B244" s="122"/>
      <c r="C244" s="122"/>
      <c r="D244" s="122"/>
      <c r="E244" s="122"/>
      <c r="F244" s="113"/>
      <c r="G244" s="117"/>
      <c r="H244" s="118"/>
      <c r="I244" s="105"/>
      <c r="J244" s="119"/>
      <c r="K244" s="106"/>
      <c r="L244" s="107"/>
      <c r="M244" s="120"/>
      <c r="N244" s="120"/>
      <c r="O244" s="121"/>
      <c r="P244" s="116"/>
    </row>
    <row r="245" spans="1:16" x14ac:dyDescent="0.2">
      <c r="A245" s="122"/>
      <c r="B245" s="122"/>
      <c r="C245" s="122"/>
      <c r="D245" s="122"/>
      <c r="E245" s="122"/>
      <c r="F245" s="113"/>
      <c r="G245" s="117"/>
      <c r="H245" s="118"/>
      <c r="I245" s="105"/>
      <c r="J245" s="119"/>
      <c r="K245" s="106"/>
      <c r="L245" s="107"/>
      <c r="M245" s="120"/>
      <c r="N245" s="120"/>
      <c r="O245" s="121"/>
      <c r="P245" s="116"/>
    </row>
    <row r="246" spans="1:16" x14ac:dyDescent="0.2">
      <c r="A246" s="122"/>
      <c r="B246" s="122"/>
      <c r="C246" s="122"/>
      <c r="D246" s="122"/>
      <c r="E246" s="122"/>
      <c r="F246" s="113"/>
      <c r="G246" s="117"/>
      <c r="H246" s="118"/>
      <c r="I246" s="105"/>
      <c r="J246" s="119"/>
      <c r="K246" s="106"/>
      <c r="L246" s="107"/>
      <c r="M246" s="120"/>
      <c r="N246" s="120"/>
      <c r="O246" s="121"/>
      <c r="P246" s="116"/>
    </row>
    <row r="247" spans="1:16" x14ac:dyDescent="0.2">
      <c r="A247" s="122"/>
      <c r="B247" s="122"/>
      <c r="C247" s="122"/>
      <c r="D247" s="122"/>
      <c r="E247" s="122"/>
      <c r="F247" s="113"/>
      <c r="G247" s="117"/>
      <c r="H247" s="118"/>
      <c r="I247" s="105"/>
      <c r="J247" s="119"/>
      <c r="K247" s="106"/>
      <c r="L247" s="107"/>
      <c r="M247" s="120"/>
      <c r="N247" s="120"/>
      <c r="O247" s="121"/>
      <c r="P247" s="116"/>
    </row>
    <row r="248" spans="1:16" x14ac:dyDescent="0.2">
      <c r="A248" s="122"/>
      <c r="B248" s="122"/>
      <c r="C248" s="122"/>
      <c r="D248" s="122"/>
      <c r="E248" s="122"/>
      <c r="F248" s="113"/>
      <c r="G248" s="117"/>
      <c r="H248" s="118"/>
      <c r="I248" s="105"/>
      <c r="J248" s="119"/>
      <c r="K248" s="106"/>
      <c r="L248" s="107"/>
      <c r="M248" s="120"/>
      <c r="N248" s="120"/>
      <c r="O248" s="121"/>
      <c r="P248" s="116"/>
    </row>
    <row r="249" spans="1:16" x14ac:dyDescent="0.2">
      <c r="A249" s="122"/>
      <c r="B249" s="122"/>
      <c r="C249" s="122"/>
      <c r="D249" s="122"/>
      <c r="E249" s="122"/>
      <c r="F249" s="113"/>
      <c r="G249" s="117"/>
      <c r="H249" s="118"/>
      <c r="I249" s="105"/>
      <c r="J249" s="119"/>
      <c r="K249" s="106"/>
      <c r="L249" s="107"/>
      <c r="M249" s="120"/>
      <c r="N249" s="120"/>
      <c r="O249" s="121"/>
      <c r="P249" s="116"/>
    </row>
    <row r="250" spans="1:16" x14ac:dyDescent="0.2">
      <c r="A250" s="122"/>
      <c r="B250" s="122"/>
      <c r="C250" s="122"/>
      <c r="D250" s="122"/>
      <c r="E250" s="122"/>
      <c r="F250" s="113"/>
      <c r="G250" s="117"/>
      <c r="H250" s="118"/>
      <c r="I250" s="105"/>
      <c r="J250" s="119"/>
      <c r="K250" s="106"/>
      <c r="L250" s="107"/>
      <c r="M250" s="120"/>
      <c r="N250" s="120"/>
      <c r="O250" s="121"/>
      <c r="P250" s="116"/>
    </row>
    <row r="251" spans="1:16" x14ac:dyDescent="0.2">
      <c r="A251" s="122"/>
      <c r="B251" s="122"/>
      <c r="C251" s="122"/>
      <c r="D251" s="122"/>
      <c r="E251" s="122"/>
      <c r="F251" s="113"/>
      <c r="G251" s="117"/>
      <c r="H251" s="118"/>
      <c r="I251" s="105"/>
      <c r="J251" s="119"/>
      <c r="K251" s="106"/>
      <c r="L251" s="107"/>
      <c r="M251" s="120"/>
      <c r="N251" s="120"/>
      <c r="O251" s="121"/>
      <c r="P251" s="116"/>
    </row>
    <row r="252" spans="1:16" x14ac:dyDescent="0.2">
      <c r="A252" s="122"/>
      <c r="B252" s="122"/>
      <c r="C252" s="122"/>
      <c r="D252" s="122"/>
      <c r="E252" s="122"/>
      <c r="F252" s="113"/>
      <c r="G252" s="117"/>
      <c r="H252" s="118"/>
      <c r="I252" s="105"/>
      <c r="J252" s="119"/>
      <c r="K252" s="106"/>
      <c r="L252" s="107"/>
      <c r="M252" s="120"/>
      <c r="N252" s="120"/>
      <c r="O252" s="121"/>
      <c r="P252" s="116"/>
    </row>
    <row r="253" spans="1:16" x14ac:dyDescent="0.2">
      <c r="A253" s="122"/>
      <c r="B253" s="122"/>
      <c r="C253" s="122"/>
      <c r="D253" s="122"/>
      <c r="E253" s="122"/>
      <c r="F253" s="113"/>
      <c r="G253" s="117"/>
      <c r="H253" s="118"/>
      <c r="I253" s="105"/>
      <c r="J253" s="119"/>
      <c r="K253" s="106"/>
      <c r="L253" s="107"/>
      <c r="M253" s="120"/>
      <c r="N253" s="120"/>
      <c r="O253" s="121"/>
      <c r="P253" s="116"/>
    </row>
    <row r="254" spans="1:16" x14ac:dyDescent="0.2">
      <c r="A254" s="122"/>
      <c r="B254" s="122"/>
      <c r="C254" s="122"/>
      <c r="D254" s="122"/>
      <c r="E254" s="122"/>
      <c r="F254" s="113"/>
      <c r="G254" s="117"/>
      <c r="H254" s="118"/>
      <c r="I254" s="105"/>
      <c r="J254" s="119"/>
      <c r="K254" s="106"/>
      <c r="L254" s="107"/>
      <c r="M254" s="120"/>
      <c r="N254" s="120"/>
      <c r="O254" s="121"/>
      <c r="P254" s="116"/>
    </row>
    <row r="255" spans="1:16" x14ac:dyDescent="0.2">
      <c r="A255" s="122"/>
      <c r="B255" s="122"/>
      <c r="C255" s="122"/>
      <c r="D255" s="122"/>
      <c r="E255" s="122"/>
      <c r="F255" s="113"/>
      <c r="G255" s="117"/>
      <c r="H255" s="118"/>
      <c r="I255" s="105"/>
      <c r="J255" s="119"/>
      <c r="K255" s="106"/>
      <c r="L255" s="107"/>
      <c r="M255" s="120"/>
      <c r="N255" s="120"/>
      <c r="O255" s="121"/>
      <c r="P255" s="116"/>
    </row>
    <row r="256" spans="1:16" x14ac:dyDescent="0.2">
      <c r="A256" s="122"/>
      <c r="B256" s="122"/>
      <c r="C256" s="122"/>
      <c r="D256" s="122"/>
      <c r="E256" s="122"/>
      <c r="F256" s="113"/>
      <c r="G256" s="117"/>
      <c r="H256" s="118"/>
      <c r="I256" s="105"/>
      <c r="J256" s="119"/>
      <c r="K256" s="106"/>
      <c r="L256" s="107"/>
      <c r="M256" s="120"/>
      <c r="N256" s="120"/>
      <c r="O256" s="121"/>
      <c r="P256" s="116"/>
    </row>
    <row r="257" spans="1:16" x14ac:dyDescent="0.2">
      <c r="A257" s="122"/>
      <c r="B257" s="122"/>
      <c r="C257" s="122"/>
      <c r="D257" s="122"/>
      <c r="E257" s="122"/>
      <c r="F257" s="113"/>
      <c r="G257" s="117"/>
      <c r="H257" s="118"/>
      <c r="I257" s="105"/>
      <c r="J257" s="119"/>
      <c r="K257" s="106"/>
      <c r="L257" s="107"/>
      <c r="M257" s="120"/>
      <c r="N257" s="120"/>
      <c r="O257" s="121"/>
      <c r="P257" s="116"/>
    </row>
    <row r="258" spans="1:16" x14ac:dyDescent="0.2">
      <c r="A258" s="122"/>
      <c r="B258" s="122"/>
      <c r="C258" s="122"/>
      <c r="D258" s="122"/>
      <c r="E258" s="122"/>
      <c r="F258" s="113"/>
      <c r="G258" s="117"/>
      <c r="H258" s="118"/>
      <c r="I258" s="105"/>
      <c r="J258" s="119"/>
      <c r="K258" s="106"/>
      <c r="L258" s="107"/>
      <c r="M258" s="120"/>
      <c r="N258" s="120"/>
      <c r="O258" s="121"/>
      <c r="P258" s="116"/>
    </row>
    <row r="259" spans="1:16" x14ac:dyDescent="0.2">
      <c r="A259" s="122"/>
      <c r="B259" s="122"/>
      <c r="C259" s="122"/>
      <c r="D259" s="122"/>
      <c r="E259" s="122"/>
      <c r="F259" s="113"/>
      <c r="G259" s="117"/>
      <c r="H259" s="118"/>
      <c r="I259" s="105"/>
      <c r="J259" s="119"/>
      <c r="K259" s="106"/>
      <c r="L259" s="107"/>
      <c r="M259" s="120"/>
      <c r="N259" s="120"/>
      <c r="O259" s="121"/>
      <c r="P259" s="116"/>
    </row>
    <row r="260" spans="1:16" x14ac:dyDescent="0.2">
      <c r="A260" s="122"/>
      <c r="B260" s="122"/>
      <c r="C260" s="122"/>
      <c r="D260" s="122"/>
      <c r="E260" s="122"/>
      <c r="F260" s="113"/>
      <c r="G260" s="117"/>
      <c r="H260" s="118"/>
      <c r="I260" s="105"/>
      <c r="J260" s="119"/>
      <c r="K260" s="106"/>
      <c r="L260" s="107"/>
      <c r="M260" s="120"/>
      <c r="N260" s="120"/>
      <c r="O260" s="121"/>
      <c r="P260" s="116"/>
    </row>
    <row r="261" spans="1:16" x14ac:dyDescent="0.2">
      <c r="A261" s="122"/>
      <c r="B261" s="122"/>
      <c r="C261" s="122"/>
      <c r="D261" s="122"/>
      <c r="E261" s="122"/>
      <c r="F261" s="113"/>
      <c r="G261" s="117"/>
      <c r="H261" s="118"/>
      <c r="I261" s="105"/>
      <c r="J261" s="119"/>
      <c r="K261" s="106"/>
      <c r="L261" s="107"/>
      <c r="M261" s="120"/>
      <c r="N261" s="120"/>
      <c r="O261" s="121"/>
      <c r="P261" s="116"/>
    </row>
    <row r="262" spans="1:16" x14ac:dyDescent="0.2">
      <c r="A262" s="122"/>
      <c r="B262" s="122"/>
      <c r="C262" s="122"/>
      <c r="D262" s="122"/>
      <c r="E262" s="122"/>
      <c r="F262" s="113"/>
      <c r="G262" s="117"/>
      <c r="H262" s="118"/>
      <c r="I262" s="105"/>
      <c r="J262" s="119"/>
      <c r="K262" s="106"/>
      <c r="L262" s="107"/>
      <c r="M262" s="120"/>
      <c r="N262" s="120"/>
      <c r="O262" s="121"/>
      <c r="P262" s="116"/>
    </row>
    <row r="263" spans="1:16" x14ac:dyDescent="0.2">
      <c r="A263" s="122"/>
      <c r="B263" s="122"/>
      <c r="C263" s="122"/>
      <c r="D263" s="122"/>
      <c r="E263" s="122"/>
      <c r="F263" s="113"/>
      <c r="G263" s="117"/>
      <c r="H263" s="118"/>
      <c r="I263" s="105"/>
      <c r="J263" s="119"/>
      <c r="K263" s="106"/>
      <c r="L263" s="107"/>
      <c r="M263" s="120"/>
      <c r="N263" s="120"/>
      <c r="O263" s="121"/>
      <c r="P263" s="116"/>
    </row>
    <row r="264" spans="1:16" x14ac:dyDescent="0.2">
      <c r="A264" s="122"/>
      <c r="B264" s="122"/>
      <c r="C264" s="122"/>
      <c r="D264" s="122"/>
      <c r="E264" s="122"/>
      <c r="F264" s="113"/>
      <c r="G264" s="117"/>
      <c r="H264" s="118"/>
      <c r="I264" s="105"/>
      <c r="J264" s="119"/>
      <c r="K264" s="106"/>
      <c r="L264" s="107"/>
      <c r="M264" s="120"/>
      <c r="N264" s="120"/>
      <c r="O264" s="121"/>
      <c r="P264" s="116"/>
    </row>
    <row r="265" spans="1:16" x14ac:dyDescent="0.2">
      <c r="A265" s="122"/>
      <c r="B265" s="122"/>
      <c r="C265" s="122"/>
      <c r="D265" s="122"/>
      <c r="E265" s="122"/>
      <c r="F265" s="113"/>
      <c r="G265" s="117"/>
      <c r="H265" s="118"/>
      <c r="I265" s="105"/>
      <c r="J265" s="119"/>
      <c r="K265" s="106"/>
      <c r="L265" s="107"/>
      <c r="M265" s="120"/>
      <c r="N265" s="120"/>
      <c r="O265" s="121"/>
      <c r="P265" s="116"/>
    </row>
    <row r="266" spans="1:16" x14ac:dyDescent="0.2">
      <c r="A266" s="122"/>
      <c r="B266" s="122"/>
      <c r="C266" s="122"/>
      <c r="D266" s="122"/>
      <c r="E266" s="122"/>
      <c r="F266" s="113"/>
      <c r="G266" s="117"/>
      <c r="H266" s="118"/>
      <c r="I266" s="105"/>
      <c r="J266" s="119"/>
      <c r="K266" s="106"/>
      <c r="L266" s="107"/>
      <c r="M266" s="120"/>
      <c r="N266" s="120"/>
      <c r="O266" s="121"/>
      <c r="P266" s="116"/>
    </row>
    <row r="267" spans="1:16" x14ac:dyDescent="0.2">
      <c r="A267" s="122"/>
      <c r="B267" s="122"/>
      <c r="C267" s="122"/>
      <c r="D267" s="122"/>
      <c r="E267" s="122"/>
      <c r="F267" s="113"/>
      <c r="G267" s="117"/>
      <c r="H267" s="118"/>
      <c r="I267" s="105"/>
      <c r="J267" s="119"/>
      <c r="K267" s="106"/>
      <c r="L267" s="107"/>
      <c r="M267" s="120"/>
      <c r="N267" s="120"/>
      <c r="O267" s="121"/>
      <c r="P267" s="116"/>
    </row>
    <row r="268" spans="1:16" x14ac:dyDescent="0.2">
      <c r="A268" s="122"/>
      <c r="B268" s="122"/>
      <c r="C268" s="122"/>
      <c r="D268" s="122"/>
      <c r="E268" s="122"/>
      <c r="F268" s="113"/>
      <c r="G268" s="117"/>
      <c r="H268" s="118"/>
      <c r="I268" s="105"/>
      <c r="J268" s="119"/>
      <c r="K268" s="106"/>
      <c r="L268" s="107"/>
      <c r="M268" s="120"/>
      <c r="N268" s="120"/>
      <c r="O268" s="121"/>
      <c r="P268" s="116"/>
    </row>
    <row r="269" spans="1:16" x14ac:dyDescent="0.2">
      <c r="A269" s="122"/>
      <c r="B269" s="122"/>
      <c r="C269" s="122"/>
      <c r="D269" s="122"/>
      <c r="E269" s="122"/>
      <c r="F269" s="113"/>
      <c r="G269" s="117"/>
      <c r="H269" s="118"/>
      <c r="I269" s="105"/>
      <c r="J269" s="119"/>
      <c r="K269" s="106"/>
      <c r="L269" s="107"/>
      <c r="M269" s="120"/>
      <c r="N269" s="120"/>
      <c r="O269" s="121"/>
      <c r="P269" s="116"/>
    </row>
    <row r="270" spans="1:16" x14ac:dyDescent="0.2">
      <c r="A270" s="122"/>
      <c r="B270" s="122"/>
      <c r="C270" s="122"/>
      <c r="D270" s="122"/>
      <c r="E270" s="122"/>
      <c r="F270" s="113"/>
      <c r="G270" s="117"/>
      <c r="H270" s="118"/>
      <c r="I270" s="105"/>
      <c r="J270" s="119"/>
      <c r="K270" s="106"/>
      <c r="L270" s="107"/>
      <c r="M270" s="120"/>
      <c r="N270" s="120"/>
      <c r="O270" s="121"/>
      <c r="P270" s="116"/>
    </row>
    <row r="271" spans="1:16" x14ac:dyDescent="0.2">
      <c r="A271" s="122"/>
      <c r="B271" s="122"/>
      <c r="C271" s="122"/>
      <c r="D271" s="122"/>
      <c r="E271" s="122"/>
      <c r="F271" s="113"/>
      <c r="G271" s="117"/>
      <c r="H271" s="118"/>
      <c r="I271" s="105"/>
      <c r="J271" s="119"/>
      <c r="K271" s="106"/>
      <c r="L271" s="107"/>
      <c r="M271" s="120"/>
      <c r="N271" s="120"/>
      <c r="O271" s="121"/>
      <c r="P271" s="116"/>
    </row>
    <row r="272" spans="1:16" x14ac:dyDescent="0.2">
      <c r="A272" s="122"/>
      <c r="B272" s="122"/>
      <c r="C272" s="122"/>
      <c r="D272" s="122"/>
      <c r="E272" s="122"/>
      <c r="F272" s="113"/>
      <c r="G272" s="117"/>
      <c r="H272" s="118"/>
      <c r="I272" s="105"/>
      <c r="J272" s="119"/>
      <c r="K272" s="106"/>
      <c r="L272" s="107"/>
      <c r="M272" s="120"/>
      <c r="N272" s="120"/>
      <c r="O272" s="121"/>
      <c r="P272" s="116"/>
    </row>
    <row r="273" spans="1:16" x14ac:dyDescent="0.2">
      <c r="A273" s="122"/>
      <c r="B273" s="122"/>
      <c r="C273" s="122"/>
      <c r="D273" s="122"/>
      <c r="E273" s="122"/>
      <c r="F273" s="113"/>
      <c r="G273" s="117"/>
      <c r="H273" s="118"/>
      <c r="I273" s="105"/>
      <c r="J273" s="119"/>
      <c r="K273" s="106"/>
      <c r="L273" s="107"/>
      <c r="M273" s="120"/>
      <c r="N273" s="120"/>
      <c r="O273" s="121"/>
      <c r="P273" s="116"/>
    </row>
    <row r="274" spans="1:16" x14ac:dyDescent="0.2">
      <c r="A274" s="122"/>
      <c r="B274" s="122"/>
      <c r="C274" s="122"/>
      <c r="D274" s="122"/>
      <c r="E274" s="122"/>
      <c r="F274" s="113"/>
      <c r="G274" s="117"/>
      <c r="H274" s="118"/>
      <c r="I274" s="105"/>
      <c r="J274" s="119"/>
      <c r="K274" s="106"/>
      <c r="L274" s="107"/>
      <c r="M274" s="120"/>
      <c r="N274" s="120"/>
      <c r="O274" s="121"/>
      <c r="P274" s="116"/>
    </row>
    <row r="275" spans="1:16" x14ac:dyDescent="0.2">
      <c r="A275" s="122"/>
      <c r="B275" s="122"/>
      <c r="C275" s="122"/>
      <c r="D275" s="122"/>
      <c r="E275" s="122"/>
      <c r="F275" s="113"/>
      <c r="G275" s="117"/>
      <c r="H275" s="118"/>
      <c r="I275" s="105"/>
      <c r="J275" s="119"/>
      <c r="K275" s="106"/>
      <c r="L275" s="107"/>
      <c r="M275" s="120"/>
      <c r="N275" s="120"/>
      <c r="O275" s="121"/>
      <c r="P275" s="116"/>
    </row>
    <row r="276" spans="1:16" x14ac:dyDescent="0.2">
      <c r="A276" s="122"/>
      <c r="B276" s="122"/>
      <c r="C276" s="122"/>
      <c r="D276" s="122"/>
      <c r="E276" s="122"/>
      <c r="F276" s="113"/>
      <c r="G276" s="117"/>
      <c r="H276" s="118"/>
      <c r="I276" s="105"/>
      <c r="J276" s="119"/>
      <c r="K276" s="106"/>
      <c r="L276" s="107"/>
      <c r="M276" s="120"/>
      <c r="N276" s="120"/>
      <c r="O276" s="121"/>
      <c r="P276" s="116"/>
    </row>
    <row r="277" spans="1:16" x14ac:dyDescent="0.2">
      <c r="A277" s="122"/>
      <c r="B277" s="122"/>
      <c r="C277" s="122"/>
      <c r="D277" s="122"/>
      <c r="E277" s="122"/>
      <c r="F277" s="113"/>
      <c r="G277" s="117"/>
      <c r="H277" s="118"/>
      <c r="I277" s="105"/>
      <c r="J277" s="119"/>
      <c r="K277" s="106"/>
      <c r="L277" s="107"/>
      <c r="M277" s="120"/>
      <c r="N277" s="120"/>
      <c r="O277" s="121"/>
      <c r="P277" s="116"/>
    </row>
    <row r="278" spans="1:16" x14ac:dyDescent="0.2">
      <c r="A278" s="122"/>
      <c r="B278" s="122"/>
      <c r="C278" s="122"/>
      <c r="D278" s="122"/>
      <c r="E278" s="122"/>
      <c r="F278" s="113"/>
      <c r="G278" s="117"/>
      <c r="H278" s="118"/>
      <c r="I278" s="105"/>
      <c r="J278" s="119"/>
      <c r="K278" s="106"/>
      <c r="L278" s="107"/>
      <c r="M278" s="120"/>
      <c r="N278" s="120"/>
      <c r="O278" s="121"/>
      <c r="P278" s="116"/>
    </row>
    <row r="279" spans="1:16" x14ac:dyDescent="0.2">
      <c r="A279" s="122"/>
      <c r="B279" s="122"/>
      <c r="C279" s="122"/>
      <c r="D279" s="122"/>
      <c r="E279" s="122"/>
      <c r="F279" s="113"/>
      <c r="G279" s="117"/>
      <c r="H279" s="118"/>
      <c r="I279" s="105"/>
      <c r="J279" s="119"/>
      <c r="K279" s="106"/>
      <c r="L279" s="107"/>
      <c r="M279" s="120"/>
      <c r="N279" s="120"/>
      <c r="O279" s="121"/>
      <c r="P279" s="116"/>
    </row>
    <row r="280" spans="1:16" x14ac:dyDescent="0.2">
      <c r="A280" s="122"/>
      <c r="B280" s="122"/>
      <c r="C280" s="122"/>
      <c r="D280" s="122"/>
      <c r="E280" s="122"/>
      <c r="F280" s="113"/>
      <c r="G280" s="117"/>
      <c r="H280" s="118"/>
      <c r="I280" s="105"/>
      <c r="J280" s="119"/>
      <c r="K280" s="106"/>
      <c r="L280" s="107"/>
      <c r="M280" s="120"/>
      <c r="N280" s="120"/>
      <c r="O280" s="121"/>
      <c r="P280" s="116"/>
    </row>
    <row r="281" spans="1:16" x14ac:dyDescent="0.2">
      <c r="A281" s="122"/>
      <c r="B281" s="122"/>
      <c r="C281" s="122"/>
      <c r="D281" s="122"/>
      <c r="E281" s="122"/>
      <c r="F281" s="113"/>
      <c r="G281" s="117"/>
      <c r="H281" s="118"/>
      <c r="I281" s="105"/>
      <c r="J281" s="119"/>
      <c r="K281" s="106"/>
      <c r="L281" s="107"/>
      <c r="M281" s="120"/>
      <c r="N281" s="120"/>
      <c r="O281" s="121"/>
      <c r="P281" s="116"/>
    </row>
    <row r="282" spans="1:16" x14ac:dyDescent="0.2">
      <c r="A282" s="122"/>
      <c r="B282" s="122"/>
      <c r="C282" s="122"/>
      <c r="D282" s="122"/>
      <c r="E282" s="122"/>
      <c r="F282" s="113"/>
      <c r="G282" s="117"/>
      <c r="H282" s="118"/>
      <c r="I282" s="105"/>
      <c r="J282" s="119"/>
      <c r="K282" s="106"/>
      <c r="L282" s="107"/>
      <c r="M282" s="120"/>
      <c r="N282" s="120"/>
      <c r="O282" s="121"/>
      <c r="P282" s="116"/>
    </row>
    <row r="283" spans="1:16" x14ac:dyDescent="0.2">
      <c r="A283" s="122"/>
      <c r="B283" s="122"/>
      <c r="C283" s="122"/>
      <c r="D283" s="122"/>
      <c r="E283" s="122"/>
      <c r="F283" s="113"/>
      <c r="G283" s="117"/>
      <c r="H283" s="118"/>
      <c r="I283" s="105"/>
      <c r="J283" s="119"/>
      <c r="K283" s="106"/>
      <c r="L283" s="107"/>
      <c r="M283" s="120"/>
      <c r="N283" s="120"/>
      <c r="O283" s="121"/>
      <c r="P283" s="116"/>
    </row>
    <row r="284" spans="1:16" x14ac:dyDescent="0.2">
      <c r="A284" s="122"/>
      <c r="B284" s="122"/>
      <c r="C284" s="122"/>
      <c r="D284" s="122"/>
      <c r="E284" s="122"/>
      <c r="F284" s="113"/>
      <c r="G284" s="117"/>
      <c r="H284" s="118"/>
      <c r="I284" s="105"/>
      <c r="J284" s="119"/>
      <c r="K284" s="106"/>
      <c r="L284" s="107"/>
      <c r="M284" s="120"/>
      <c r="N284" s="120"/>
      <c r="O284" s="121"/>
      <c r="P284" s="116"/>
    </row>
    <row r="285" spans="1:16" x14ac:dyDescent="0.2">
      <c r="A285" s="122"/>
      <c r="B285" s="122"/>
      <c r="C285" s="122"/>
      <c r="D285" s="122"/>
      <c r="E285" s="122"/>
      <c r="F285" s="113"/>
      <c r="G285" s="117"/>
      <c r="H285" s="118"/>
      <c r="I285" s="105"/>
      <c r="J285" s="119"/>
      <c r="K285" s="106"/>
      <c r="L285" s="107"/>
      <c r="M285" s="120"/>
      <c r="N285" s="120"/>
      <c r="O285" s="121"/>
      <c r="P285" s="116"/>
    </row>
    <row r="286" spans="1:16" x14ac:dyDescent="0.2">
      <c r="A286" s="122"/>
      <c r="B286" s="122"/>
      <c r="C286" s="122"/>
      <c r="D286" s="122"/>
      <c r="E286" s="122"/>
      <c r="F286" s="113"/>
      <c r="G286" s="117"/>
      <c r="H286" s="118"/>
      <c r="I286" s="105"/>
      <c r="J286" s="119"/>
      <c r="K286" s="106"/>
      <c r="L286" s="107"/>
      <c r="M286" s="120"/>
      <c r="N286" s="120"/>
      <c r="O286" s="121"/>
      <c r="P286" s="116"/>
    </row>
    <row r="287" spans="1:16" x14ac:dyDescent="0.2">
      <c r="A287" s="122"/>
      <c r="B287" s="122"/>
      <c r="C287" s="122"/>
      <c r="D287" s="122"/>
      <c r="E287" s="122"/>
      <c r="F287" s="113"/>
      <c r="G287" s="117"/>
      <c r="H287" s="118"/>
      <c r="I287" s="105"/>
      <c r="J287" s="119"/>
      <c r="K287" s="106"/>
      <c r="L287" s="107"/>
      <c r="M287" s="120"/>
      <c r="N287" s="120"/>
      <c r="O287" s="121"/>
      <c r="P287" s="116"/>
    </row>
    <row r="288" spans="1:16" x14ac:dyDescent="0.2">
      <c r="A288" s="122"/>
      <c r="B288" s="122"/>
      <c r="C288" s="122"/>
      <c r="D288" s="122"/>
      <c r="E288" s="122"/>
      <c r="F288" s="113"/>
      <c r="G288" s="117"/>
      <c r="H288" s="118"/>
      <c r="I288" s="105"/>
      <c r="J288" s="119"/>
      <c r="K288" s="106"/>
      <c r="L288" s="107"/>
      <c r="M288" s="120"/>
      <c r="N288" s="120"/>
      <c r="O288" s="121"/>
      <c r="P288" s="116"/>
    </row>
    <row r="289" spans="1:16" x14ac:dyDescent="0.2">
      <c r="A289" s="122"/>
      <c r="B289" s="122"/>
      <c r="C289" s="122"/>
      <c r="D289" s="122"/>
      <c r="E289" s="122"/>
      <c r="F289" s="113"/>
      <c r="G289" s="117"/>
      <c r="H289" s="118"/>
      <c r="I289" s="105"/>
      <c r="J289" s="119"/>
      <c r="K289" s="106"/>
      <c r="L289" s="107"/>
      <c r="M289" s="120"/>
      <c r="N289" s="120"/>
      <c r="O289" s="121"/>
      <c r="P289" s="116"/>
    </row>
    <row r="290" spans="1:16" x14ac:dyDescent="0.2">
      <c r="A290" s="122"/>
      <c r="B290" s="122"/>
      <c r="C290" s="122"/>
      <c r="D290" s="122"/>
      <c r="E290" s="122"/>
      <c r="F290" s="113"/>
      <c r="G290" s="117"/>
      <c r="H290" s="118"/>
      <c r="I290" s="105"/>
      <c r="J290" s="119"/>
      <c r="K290" s="106"/>
      <c r="L290" s="107"/>
      <c r="M290" s="120"/>
      <c r="N290" s="120"/>
      <c r="O290" s="121"/>
      <c r="P290" s="116"/>
    </row>
    <row r="291" spans="1:16" x14ac:dyDescent="0.2">
      <c r="A291" s="122"/>
      <c r="B291" s="122"/>
      <c r="C291" s="122"/>
      <c r="D291" s="122"/>
      <c r="E291" s="122"/>
      <c r="F291" s="113"/>
      <c r="G291" s="117"/>
      <c r="H291" s="118"/>
      <c r="I291" s="105"/>
      <c r="J291" s="119"/>
      <c r="K291" s="106"/>
      <c r="L291" s="107"/>
      <c r="M291" s="120"/>
      <c r="N291" s="120"/>
      <c r="O291" s="121"/>
      <c r="P291" s="116"/>
    </row>
    <row r="292" spans="1:16" x14ac:dyDescent="0.2">
      <c r="A292" s="122"/>
      <c r="B292" s="122"/>
      <c r="C292" s="122"/>
      <c r="D292" s="122"/>
      <c r="E292" s="122"/>
      <c r="F292" s="113"/>
      <c r="G292" s="117"/>
      <c r="H292" s="118"/>
      <c r="I292" s="105"/>
      <c r="J292" s="119"/>
      <c r="K292" s="106"/>
      <c r="L292" s="107"/>
      <c r="M292" s="120"/>
      <c r="N292" s="120"/>
      <c r="O292" s="121"/>
      <c r="P292" s="116"/>
    </row>
    <row r="293" spans="1:16" x14ac:dyDescent="0.2">
      <c r="A293" s="122"/>
      <c r="B293" s="122"/>
      <c r="C293" s="122"/>
      <c r="D293" s="122"/>
      <c r="E293" s="122"/>
      <c r="F293" s="113"/>
      <c r="G293" s="117"/>
      <c r="H293" s="118"/>
      <c r="I293" s="105"/>
      <c r="J293" s="119"/>
      <c r="K293" s="106"/>
      <c r="L293" s="107"/>
      <c r="M293" s="120"/>
      <c r="N293" s="120"/>
      <c r="O293" s="121"/>
      <c r="P293" s="116"/>
    </row>
    <row r="294" spans="1:16" x14ac:dyDescent="0.2">
      <c r="A294" s="122"/>
      <c r="B294" s="122"/>
      <c r="C294" s="122"/>
      <c r="D294" s="122"/>
      <c r="E294" s="122"/>
      <c r="F294" s="113"/>
      <c r="G294" s="117"/>
      <c r="H294" s="118"/>
      <c r="I294" s="105"/>
      <c r="J294" s="119"/>
      <c r="K294" s="106"/>
      <c r="L294" s="107"/>
      <c r="M294" s="120"/>
      <c r="N294" s="120"/>
      <c r="O294" s="121"/>
      <c r="P294" s="116"/>
    </row>
    <row r="295" spans="1:16" x14ac:dyDescent="0.2">
      <c r="A295" s="122"/>
      <c r="B295" s="122"/>
      <c r="C295" s="122"/>
      <c r="D295" s="122"/>
      <c r="E295" s="122"/>
      <c r="F295" s="113"/>
      <c r="G295" s="117"/>
      <c r="H295" s="118"/>
      <c r="I295" s="105"/>
      <c r="J295" s="119"/>
      <c r="K295" s="106"/>
      <c r="L295" s="107"/>
      <c r="M295" s="120"/>
      <c r="N295" s="120"/>
      <c r="O295" s="121"/>
      <c r="P295" s="116"/>
    </row>
    <row r="296" spans="1:16" x14ac:dyDescent="0.2">
      <c r="A296" s="122"/>
      <c r="B296" s="122"/>
      <c r="C296" s="122"/>
      <c r="D296" s="122"/>
      <c r="E296" s="122"/>
      <c r="F296" s="113"/>
      <c r="G296" s="117"/>
      <c r="H296" s="118"/>
      <c r="I296" s="105"/>
      <c r="J296" s="119"/>
      <c r="K296" s="106"/>
      <c r="L296" s="107"/>
      <c r="M296" s="120"/>
      <c r="N296" s="120"/>
      <c r="O296" s="121"/>
      <c r="P296" s="116"/>
    </row>
    <row r="297" spans="1:16" x14ac:dyDescent="0.2">
      <c r="A297" s="122"/>
      <c r="B297" s="122"/>
      <c r="C297" s="122"/>
      <c r="D297" s="122"/>
      <c r="E297" s="122"/>
      <c r="F297" s="113"/>
      <c r="G297" s="117"/>
      <c r="H297" s="118"/>
      <c r="I297" s="105"/>
      <c r="J297" s="119"/>
      <c r="K297" s="106"/>
      <c r="L297" s="107"/>
      <c r="M297" s="120"/>
      <c r="N297" s="120"/>
      <c r="O297" s="121"/>
      <c r="P297" s="116"/>
    </row>
    <row r="298" spans="1:16" x14ac:dyDescent="0.2">
      <c r="A298" s="122"/>
      <c r="B298" s="122"/>
      <c r="C298" s="122"/>
      <c r="D298" s="122"/>
      <c r="E298" s="122"/>
      <c r="F298" s="113"/>
      <c r="G298" s="117"/>
      <c r="H298" s="118"/>
      <c r="I298" s="105"/>
      <c r="J298" s="119"/>
      <c r="K298" s="106"/>
      <c r="L298" s="107"/>
      <c r="M298" s="120"/>
      <c r="N298" s="120"/>
      <c r="O298" s="121"/>
      <c r="P298" s="116"/>
    </row>
    <row r="299" spans="1:16" x14ac:dyDescent="0.2">
      <c r="A299" s="122"/>
      <c r="B299" s="122"/>
      <c r="C299" s="122"/>
      <c r="D299" s="122"/>
      <c r="E299" s="122"/>
      <c r="F299" s="113"/>
      <c r="G299" s="117"/>
      <c r="H299" s="118"/>
      <c r="I299" s="105"/>
      <c r="J299" s="119"/>
      <c r="K299" s="106"/>
      <c r="L299" s="107"/>
      <c r="M299" s="120"/>
      <c r="N299" s="120"/>
      <c r="O299" s="121"/>
      <c r="P299" s="116"/>
    </row>
    <row r="300" spans="1:16" x14ac:dyDescent="0.2">
      <c r="A300" s="122"/>
      <c r="B300" s="122"/>
      <c r="C300" s="122"/>
      <c r="D300" s="122"/>
      <c r="E300" s="122"/>
      <c r="F300" s="113"/>
      <c r="G300" s="117"/>
      <c r="H300" s="118"/>
      <c r="I300" s="105"/>
      <c r="J300" s="119"/>
      <c r="K300" s="106"/>
      <c r="L300" s="107"/>
      <c r="M300" s="120"/>
      <c r="N300" s="120"/>
      <c r="O300" s="121"/>
      <c r="P300" s="116"/>
    </row>
    <row r="301" spans="1:16" x14ac:dyDescent="0.2">
      <c r="A301" s="122"/>
      <c r="B301" s="122"/>
      <c r="C301" s="122"/>
      <c r="D301" s="122"/>
      <c r="E301" s="122"/>
      <c r="F301" s="113"/>
      <c r="G301" s="117"/>
      <c r="H301" s="118"/>
      <c r="I301" s="105"/>
      <c r="J301" s="119"/>
      <c r="K301" s="106"/>
      <c r="L301" s="107"/>
      <c r="M301" s="120"/>
      <c r="N301" s="120"/>
      <c r="O301" s="121"/>
      <c r="P301" s="116"/>
    </row>
    <row r="302" spans="1:16" x14ac:dyDescent="0.2">
      <c r="A302" s="122"/>
      <c r="B302" s="122"/>
      <c r="C302" s="122"/>
      <c r="D302" s="122"/>
      <c r="E302" s="122"/>
      <c r="F302" s="113"/>
      <c r="G302" s="117"/>
      <c r="H302" s="118"/>
      <c r="I302" s="105"/>
      <c r="J302" s="119"/>
      <c r="K302" s="106"/>
      <c r="L302" s="107"/>
      <c r="M302" s="120"/>
      <c r="N302" s="120"/>
      <c r="O302" s="121"/>
      <c r="P302" s="116"/>
    </row>
    <row r="303" spans="1:16" x14ac:dyDescent="0.2">
      <c r="A303" s="122"/>
      <c r="B303" s="122"/>
      <c r="C303" s="122"/>
      <c r="D303" s="122"/>
      <c r="E303" s="122"/>
      <c r="F303" s="113"/>
      <c r="G303" s="117"/>
      <c r="H303" s="118"/>
      <c r="I303" s="105"/>
      <c r="J303" s="119"/>
      <c r="K303" s="106"/>
      <c r="L303" s="107"/>
      <c r="M303" s="120"/>
      <c r="N303" s="120"/>
      <c r="O303" s="121"/>
      <c r="P303" s="116"/>
    </row>
    <row r="304" spans="1:16" x14ac:dyDescent="0.2">
      <c r="A304" s="122"/>
      <c r="B304" s="122"/>
      <c r="C304" s="122"/>
      <c r="D304" s="122"/>
      <c r="E304" s="122"/>
      <c r="F304" s="113"/>
      <c r="G304" s="117"/>
      <c r="H304" s="118"/>
      <c r="I304" s="105"/>
      <c r="J304" s="119"/>
      <c r="K304" s="106"/>
      <c r="L304" s="107"/>
      <c r="M304" s="120"/>
      <c r="N304" s="120"/>
      <c r="O304" s="121"/>
      <c r="P304" s="116"/>
    </row>
    <row r="305" spans="1:16" x14ac:dyDescent="0.2">
      <c r="A305" s="122"/>
      <c r="B305" s="122"/>
      <c r="C305" s="122"/>
      <c r="D305" s="122"/>
      <c r="E305" s="122"/>
      <c r="F305" s="113"/>
      <c r="G305" s="117"/>
      <c r="H305" s="118"/>
      <c r="I305" s="105"/>
      <c r="J305" s="119"/>
      <c r="K305" s="106"/>
      <c r="L305" s="107"/>
      <c r="M305" s="120"/>
      <c r="N305" s="120"/>
      <c r="O305" s="121"/>
      <c r="P305" s="116"/>
    </row>
    <row r="306" spans="1:16" x14ac:dyDescent="0.2">
      <c r="A306" s="122"/>
      <c r="B306" s="122"/>
      <c r="C306" s="122"/>
      <c r="D306" s="122"/>
      <c r="E306" s="122"/>
      <c r="F306" s="113"/>
      <c r="G306" s="117"/>
      <c r="H306" s="118"/>
      <c r="I306" s="105"/>
      <c r="J306" s="119"/>
      <c r="K306" s="106"/>
      <c r="L306" s="107"/>
      <c r="M306" s="120"/>
      <c r="N306" s="120"/>
      <c r="O306" s="121"/>
      <c r="P306" s="116"/>
    </row>
    <row r="307" spans="1:16" x14ac:dyDescent="0.2">
      <c r="A307" s="122"/>
      <c r="B307" s="122"/>
      <c r="C307" s="122"/>
      <c r="D307" s="122"/>
      <c r="E307" s="122"/>
      <c r="F307" s="113"/>
      <c r="G307" s="117"/>
      <c r="H307" s="118"/>
      <c r="I307" s="105"/>
      <c r="J307" s="119"/>
      <c r="K307" s="106"/>
      <c r="L307" s="107"/>
      <c r="M307" s="120"/>
      <c r="N307" s="120"/>
      <c r="O307" s="121"/>
      <c r="P307" s="116"/>
    </row>
    <row r="308" spans="1:16" x14ac:dyDescent="0.2">
      <c r="A308" s="122"/>
      <c r="B308" s="122"/>
      <c r="C308" s="122"/>
      <c r="D308" s="122"/>
      <c r="E308" s="122"/>
      <c r="F308" s="113"/>
      <c r="G308" s="117"/>
      <c r="H308" s="118"/>
      <c r="I308" s="105"/>
      <c r="J308" s="119"/>
      <c r="K308" s="106"/>
      <c r="L308" s="107"/>
      <c r="M308" s="120"/>
      <c r="N308" s="120"/>
      <c r="O308" s="121"/>
      <c r="P308" s="116"/>
    </row>
    <row r="309" spans="1:16" x14ac:dyDescent="0.2">
      <c r="A309" s="122"/>
      <c r="B309" s="122"/>
      <c r="C309" s="122"/>
      <c r="D309" s="122"/>
      <c r="E309" s="122"/>
      <c r="F309" s="113"/>
      <c r="G309" s="117"/>
      <c r="H309" s="118"/>
      <c r="I309" s="105"/>
      <c r="J309" s="119"/>
      <c r="K309" s="106"/>
      <c r="L309" s="107"/>
      <c r="M309" s="120"/>
      <c r="N309" s="120"/>
      <c r="O309" s="121"/>
      <c r="P309" s="116"/>
    </row>
    <row r="310" spans="1:16" x14ac:dyDescent="0.2">
      <c r="A310" s="122"/>
      <c r="B310" s="122"/>
      <c r="C310" s="122"/>
      <c r="D310" s="122"/>
      <c r="E310" s="122"/>
      <c r="F310" s="113"/>
      <c r="G310" s="117"/>
      <c r="H310" s="118"/>
      <c r="I310" s="105"/>
      <c r="J310" s="119"/>
      <c r="K310" s="106"/>
      <c r="L310" s="107"/>
      <c r="M310" s="120"/>
      <c r="N310" s="120"/>
      <c r="O310" s="121"/>
      <c r="P310" s="116"/>
    </row>
    <row r="311" spans="1:16" x14ac:dyDescent="0.2">
      <c r="A311" s="122"/>
      <c r="B311" s="122"/>
      <c r="C311" s="122"/>
      <c r="D311" s="122"/>
      <c r="E311" s="122"/>
      <c r="F311" s="113"/>
      <c r="G311" s="117"/>
      <c r="H311" s="118"/>
      <c r="I311" s="105"/>
      <c r="J311" s="119"/>
      <c r="K311" s="106"/>
      <c r="L311" s="107"/>
      <c r="M311" s="120"/>
      <c r="N311" s="120"/>
      <c r="O311" s="121"/>
      <c r="P311" s="116"/>
    </row>
    <row r="312" spans="1:16" x14ac:dyDescent="0.2">
      <c r="A312" s="122"/>
      <c r="B312" s="122"/>
      <c r="C312" s="122"/>
      <c r="D312" s="122"/>
      <c r="E312" s="122"/>
      <c r="F312" s="113"/>
      <c r="G312" s="117"/>
      <c r="H312" s="118"/>
      <c r="I312" s="105"/>
      <c r="J312" s="119"/>
      <c r="K312" s="106"/>
      <c r="L312" s="107"/>
      <c r="M312" s="120"/>
      <c r="N312" s="120"/>
      <c r="O312" s="121"/>
      <c r="P312" s="116"/>
    </row>
    <row r="313" spans="1:16" x14ac:dyDescent="0.2">
      <c r="A313" s="122"/>
      <c r="B313" s="122"/>
      <c r="C313" s="122"/>
      <c r="D313" s="122"/>
      <c r="E313" s="122"/>
      <c r="F313" s="113"/>
      <c r="G313" s="117"/>
      <c r="H313" s="118"/>
      <c r="I313" s="105"/>
      <c r="J313" s="119"/>
      <c r="K313" s="106"/>
      <c r="L313" s="107"/>
      <c r="M313" s="120"/>
      <c r="N313" s="120"/>
      <c r="O313" s="121"/>
      <c r="P313" s="116"/>
    </row>
    <row r="314" spans="1:16" x14ac:dyDescent="0.2">
      <c r="A314" s="122"/>
      <c r="B314" s="122"/>
      <c r="C314" s="122"/>
      <c r="D314" s="122"/>
      <c r="E314" s="122"/>
      <c r="F314" s="113"/>
      <c r="G314" s="117"/>
      <c r="H314" s="118"/>
      <c r="I314" s="105"/>
      <c r="J314" s="119"/>
      <c r="K314" s="106"/>
      <c r="L314" s="107"/>
      <c r="M314" s="120"/>
      <c r="N314" s="120"/>
      <c r="O314" s="121"/>
      <c r="P314" s="116"/>
    </row>
    <row r="315" spans="1:16" x14ac:dyDescent="0.2">
      <c r="A315" s="122"/>
      <c r="B315" s="122"/>
      <c r="C315" s="122"/>
      <c r="D315" s="122"/>
      <c r="E315" s="122"/>
      <c r="F315" s="113"/>
      <c r="G315" s="117"/>
      <c r="H315" s="118"/>
      <c r="I315" s="105"/>
      <c r="J315" s="119"/>
      <c r="K315" s="106"/>
      <c r="L315" s="107"/>
      <c r="M315" s="120"/>
      <c r="N315" s="120"/>
      <c r="O315" s="121"/>
      <c r="P315" s="116"/>
    </row>
    <row r="316" spans="1:16" x14ac:dyDescent="0.2">
      <c r="A316" s="122"/>
      <c r="B316" s="122"/>
      <c r="C316" s="122"/>
      <c r="D316" s="122"/>
      <c r="E316" s="122"/>
      <c r="F316" s="113"/>
      <c r="G316" s="117"/>
      <c r="H316" s="118"/>
      <c r="I316" s="105"/>
      <c r="J316" s="119"/>
      <c r="K316" s="106"/>
      <c r="L316" s="107"/>
      <c r="M316" s="120"/>
      <c r="N316" s="120"/>
      <c r="O316" s="121"/>
      <c r="P316" s="116"/>
    </row>
    <row r="317" spans="1:16" x14ac:dyDescent="0.2">
      <c r="A317" s="122"/>
      <c r="B317" s="122"/>
      <c r="C317" s="122"/>
      <c r="D317" s="122"/>
      <c r="E317" s="122"/>
      <c r="F317" s="113"/>
      <c r="G317" s="117"/>
      <c r="H317" s="118"/>
      <c r="I317" s="105"/>
      <c r="J317" s="119"/>
      <c r="K317" s="106"/>
      <c r="L317" s="107"/>
      <c r="M317" s="120"/>
      <c r="N317" s="120"/>
      <c r="O317" s="121"/>
      <c r="P317" s="116"/>
    </row>
    <row r="318" spans="1:16" x14ac:dyDescent="0.2">
      <c r="A318" s="122"/>
      <c r="B318" s="122"/>
      <c r="C318" s="122"/>
      <c r="D318" s="122"/>
      <c r="E318" s="122"/>
      <c r="F318" s="113"/>
      <c r="G318" s="117"/>
      <c r="H318" s="118"/>
      <c r="I318" s="105"/>
      <c r="J318" s="119"/>
      <c r="K318" s="106"/>
      <c r="L318" s="107"/>
      <c r="M318" s="120"/>
      <c r="N318" s="120"/>
      <c r="O318" s="121"/>
      <c r="P318" s="116"/>
    </row>
    <row r="319" spans="1:16" x14ac:dyDescent="0.2">
      <c r="A319" s="122"/>
      <c r="B319" s="122"/>
      <c r="C319" s="122"/>
      <c r="D319" s="122"/>
      <c r="E319" s="122"/>
      <c r="F319" s="113"/>
      <c r="G319" s="117"/>
      <c r="H319" s="118"/>
      <c r="I319" s="105"/>
      <c r="J319" s="119"/>
      <c r="K319" s="106"/>
      <c r="L319" s="107"/>
      <c r="M319" s="120"/>
      <c r="N319" s="120"/>
      <c r="O319" s="121"/>
      <c r="P319" s="116"/>
    </row>
    <row r="320" spans="1:16" x14ac:dyDescent="0.2">
      <c r="A320" s="122"/>
      <c r="B320" s="122"/>
      <c r="C320" s="122"/>
      <c r="D320" s="122"/>
      <c r="E320" s="122"/>
      <c r="F320" s="113"/>
      <c r="G320" s="117"/>
      <c r="H320" s="118"/>
      <c r="I320" s="105"/>
      <c r="J320" s="119"/>
      <c r="K320" s="106"/>
      <c r="L320" s="107"/>
      <c r="M320" s="120"/>
      <c r="N320" s="120"/>
      <c r="O320" s="121"/>
      <c r="P320" s="116"/>
    </row>
    <row r="321" spans="1:16" x14ac:dyDescent="0.2">
      <c r="A321" s="122"/>
      <c r="B321" s="122"/>
      <c r="C321" s="122"/>
      <c r="D321" s="122"/>
      <c r="E321" s="122"/>
      <c r="F321" s="113"/>
      <c r="G321" s="117"/>
      <c r="H321" s="118"/>
      <c r="I321" s="105"/>
      <c r="J321" s="119"/>
      <c r="K321" s="106"/>
      <c r="L321" s="107"/>
      <c r="M321" s="120"/>
      <c r="N321" s="120"/>
      <c r="O321" s="121"/>
      <c r="P321" s="116"/>
    </row>
    <row r="322" spans="1:16" x14ac:dyDescent="0.2">
      <c r="A322" s="122"/>
      <c r="B322" s="122"/>
      <c r="C322" s="122"/>
      <c r="D322" s="122"/>
      <c r="E322" s="122"/>
      <c r="F322" s="113"/>
      <c r="G322" s="117"/>
      <c r="H322" s="118"/>
      <c r="I322" s="105"/>
      <c r="J322" s="119"/>
      <c r="K322" s="106"/>
      <c r="L322" s="107"/>
      <c r="M322" s="120"/>
      <c r="N322" s="120"/>
      <c r="O322" s="121"/>
      <c r="P322" s="116"/>
    </row>
    <row r="323" spans="1:16" x14ac:dyDescent="0.2">
      <c r="A323" s="122"/>
      <c r="B323" s="122"/>
      <c r="C323" s="122"/>
      <c r="D323" s="122"/>
      <c r="E323" s="122"/>
      <c r="F323" s="113"/>
      <c r="G323" s="117"/>
      <c r="H323" s="118"/>
      <c r="I323" s="105"/>
      <c r="J323" s="119"/>
      <c r="K323" s="106"/>
      <c r="L323" s="107"/>
      <c r="M323" s="120"/>
      <c r="N323" s="120"/>
      <c r="O323" s="121"/>
      <c r="P323" s="116"/>
    </row>
    <row r="324" spans="1:16" x14ac:dyDescent="0.2">
      <c r="A324" s="122"/>
      <c r="B324" s="122"/>
      <c r="C324" s="122"/>
      <c r="D324" s="122"/>
      <c r="E324" s="122"/>
      <c r="F324" s="113"/>
      <c r="G324" s="117"/>
      <c r="H324" s="118"/>
      <c r="I324" s="105"/>
      <c r="J324" s="119"/>
      <c r="K324" s="106"/>
      <c r="L324" s="107"/>
      <c r="M324" s="120"/>
      <c r="N324" s="120"/>
      <c r="O324" s="121"/>
      <c r="P324" s="116"/>
    </row>
    <row r="325" spans="1:16" x14ac:dyDescent="0.2">
      <c r="A325" s="122"/>
      <c r="B325" s="122"/>
      <c r="C325" s="122"/>
      <c r="D325" s="122"/>
      <c r="E325" s="122"/>
      <c r="F325" s="113"/>
      <c r="G325" s="117"/>
      <c r="H325" s="118"/>
      <c r="I325" s="105"/>
      <c r="J325" s="119"/>
      <c r="K325" s="106"/>
      <c r="L325" s="107"/>
      <c r="M325" s="120"/>
      <c r="N325" s="120"/>
      <c r="O325" s="121"/>
      <c r="P325" s="116"/>
    </row>
    <row r="326" spans="1:16" x14ac:dyDescent="0.2">
      <c r="A326" s="122"/>
      <c r="B326" s="122"/>
      <c r="C326" s="122"/>
      <c r="D326" s="122"/>
      <c r="E326" s="122"/>
      <c r="F326" s="113"/>
      <c r="G326" s="117"/>
      <c r="H326" s="118"/>
      <c r="I326" s="105"/>
      <c r="J326" s="119"/>
      <c r="K326" s="106"/>
      <c r="L326" s="107"/>
      <c r="M326" s="120"/>
      <c r="N326" s="120"/>
      <c r="O326" s="121"/>
      <c r="P326" s="116"/>
    </row>
    <row r="327" spans="1:16" x14ac:dyDescent="0.2">
      <c r="A327" s="122"/>
      <c r="B327" s="122"/>
      <c r="C327" s="122"/>
      <c r="D327" s="122"/>
      <c r="E327" s="122"/>
      <c r="F327" s="113"/>
      <c r="G327" s="117"/>
      <c r="H327" s="118"/>
      <c r="I327" s="105"/>
      <c r="J327" s="119"/>
      <c r="K327" s="106"/>
      <c r="L327" s="107"/>
      <c r="M327" s="120"/>
      <c r="N327" s="120"/>
      <c r="O327" s="121"/>
      <c r="P327" s="116"/>
    </row>
    <row r="328" spans="1:16" x14ac:dyDescent="0.2">
      <c r="A328" s="122"/>
      <c r="B328" s="122"/>
      <c r="C328" s="122"/>
      <c r="D328" s="122"/>
      <c r="E328" s="122"/>
      <c r="F328" s="113"/>
      <c r="G328" s="117"/>
      <c r="H328" s="118"/>
      <c r="I328" s="105"/>
      <c r="J328" s="119"/>
      <c r="K328" s="106"/>
      <c r="L328" s="107"/>
      <c r="M328" s="120"/>
      <c r="N328" s="120"/>
      <c r="O328" s="121"/>
      <c r="P328" s="116"/>
    </row>
    <row r="329" spans="1:16" x14ac:dyDescent="0.2">
      <c r="A329" s="122"/>
      <c r="B329" s="122"/>
      <c r="C329" s="122"/>
      <c r="D329" s="122"/>
      <c r="E329" s="122"/>
      <c r="F329" s="113"/>
      <c r="G329" s="117"/>
      <c r="H329" s="118"/>
      <c r="I329" s="105"/>
      <c r="J329" s="119"/>
      <c r="K329" s="106"/>
      <c r="L329" s="107"/>
      <c r="M329" s="120"/>
      <c r="N329" s="120"/>
      <c r="O329" s="121"/>
      <c r="P329" s="116"/>
    </row>
    <row r="330" spans="1:16" x14ac:dyDescent="0.2">
      <c r="A330" s="122"/>
      <c r="B330" s="122"/>
      <c r="C330" s="122"/>
      <c r="D330" s="122"/>
      <c r="E330" s="122"/>
      <c r="F330" s="113"/>
      <c r="G330" s="117"/>
      <c r="H330" s="118"/>
      <c r="I330" s="105"/>
      <c r="J330" s="119"/>
      <c r="K330" s="106"/>
      <c r="L330" s="107"/>
      <c r="M330" s="120"/>
      <c r="N330" s="120"/>
      <c r="O330" s="121"/>
      <c r="P330" s="116"/>
    </row>
    <row r="331" spans="1:16" x14ac:dyDescent="0.2">
      <c r="A331" s="122"/>
      <c r="B331" s="122"/>
      <c r="C331" s="122"/>
      <c r="D331" s="122"/>
      <c r="E331" s="122"/>
      <c r="F331" s="113"/>
      <c r="G331" s="117"/>
      <c r="H331" s="118"/>
      <c r="I331" s="105"/>
      <c r="J331" s="119"/>
      <c r="K331" s="106"/>
      <c r="L331" s="107"/>
      <c r="M331" s="120"/>
      <c r="N331" s="120"/>
      <c r="O331" s="121"/>
      <c r="P331" s="116"/>
    </row>
    <row r="332" spans="1:16" x14ac:dyDescent="0.2">
      <c r="A332" s="122"/>
      <c r="B332" s="122"/>
      <c r="C332" s="122"/>
      <c r="D332" s="122"/>
      <c r="E332" s="122"/>
      <c r="F332" s="113"/>
      <c r="G332" s="117"/>
      <c r="H332" s="118"/>
      <c r="I332" s="105"/>
      <c r="J332" s="119"/>
      <c r="K332" s="106"/>
      <c r="L332" s="107"/>
      <c r="M332" s="120"/>
      <c r="N332" s="120"/>
      <c r="O332" s="121"/>
      <c r="P332" s="116"/>
    </row>
    <row r="333" spans="1:16" x14ac:dyDescent="0.2">
      <c r="A333" s="122"/>
      <c r="B333" s="122"/>
      <c r="C333" s="122"/>
      <c r="D333" s="122"/>
      <c r="E333" s="122"/>
      <c r="F333" s="113"/>
      <c r="G333" s="117"/>
      <c r="H333" s="118"/>
      <c r="I333" s="105"/>
      <c r="J333" s="119"/>
      <c r="K333" s="106"/>
      <c r="L333" s="107"/>
      <c r="M333" s="120"/>
      <c r="N333" s="120"/>
      <c r="O333" s="121"/>
      <c r="P333" s="116"/>
    </row>
    <row r="334" spans="1:16" x14ac:dyDescent="0.2">
      <c r="A334" s="122"/>
      <c r="B334" s="122"/>
      <c r="C334" s="122"/>
      <c r="D334" s="122"/>
      <c r="E334" s="122"/>
      <c r="F334" s="113"/>
      <c r="G334" s="117"/>
      <c r="H334" s="118"/>
      <c r="I334" s="105"/>
      <c r="J334" s="119"/>
      <c r="K334" s="106"/>
      <c r="L334" s="107"/>
      <c r="M334" s="120"/>
      <c r="N334" s="120"/>
      <c r="O334" s="121"/>
      <c r="P334" s="116"/>
    </row>
    <row r="335" spans="1:16" x14ac:dyDescent="0.2">
      <c r="A335" s="122"/>
      <c r="B335" s="122"/>
      <c r="C335" s="122"/>
      <c r="D335" s="122"/>
      <c r="E335" s="122"/>
      <c r="F335" s="113"/>
      <c r="G335" s="117"/>
      <c r="H335" s="118"/>
      <c r="I335" s="105"/>
      <c r="J335" s="119"/>
      <c r="K335" s="106"/>
      <c r="L335" s="107"/>
      <c r="M335" s="120"/>
      <c r="N335" s="120"/>
      <c r="O335" s="121"/>
      <c r="P335" s="116"/>
    </row>
    <row r="336" spans="1:16" x14ac:dyDescent="0.2">
      <c r="A336" s="122"/>
      <c r="B336" s="122"/>
      <c r="C336" s="122"/>
      <c r="D336" s="122"/>
      <c r="E336" s="122"/>
      <c r="F336" s="113"/>
      <c r="G336" s="117"/>
      <c r="H336" s="118"/>
      <c r="I336" s="105"/>
      <c r="J336" s="119"/>
      <c r="K336" s="106"/>
      <c r="L336" s="107"/>
      <c r="M336" s="120"/>
      <c r="N336" s="120"/>
      <c r="O336" s="121"/>
      <c r="P336" s="116"/>
    </row>
    <row r="337" spans="1:16" x14ac:dyDescent="0.2">
      <c r="A337" s="122"/>
      <c r="B337" s="122"/>
      <c r="C337" s="122"/>
      <c r="D337" s="122"/>
      <c r="E337" s="122"/>
      <c r="F337" s="113"/>
      <c r="G337" s="117"/>
      <c r="H337" s="118"/>
      <c r="I337" s="105"/>
      <c r="J337" s="119"/>
      <c r="K337" s="106"/>
      <c r="L337" s="107"/>
      <c r="M337" s="120"/>
      <c r="N337" s="120"/>
      <c r="O337" s="121"/>
      <c r="P337" s="116"/>
    </row>
    <row r="338" spans="1:16" x14ac:dyDescent="0.2">
      <c r="A338" s="122"/>
      <c r="B338" s="122"/>
      <c r="C338" s="122"/>
      <c r="D338" s="122"/>
      <c r="E338" s="122"/>
      <c r="F338" s="113"/>
      <c r="G338" s="117"/>
      <c r="H338" s="118"/>
      <c r="I338" s="105"/>
      <c r="J338" s="119"/>
      <c r="K338" s="106"/>
      <c r="L338" s="107"/>
      <c r="M338" s="120"/>
      <c r="N338" s="120"/>
      <c r="O338" s="121"/>
      <c r="P338" s="116"/>
    </row>
    <row r="339" spans="1:16" x14ac:dyDescent="0.2">
      <c r="A339" s="122"/>
      <c r="B339" s="122"/>
      <c r="C339" s="122"/>
      <c r="D339" s="122"/>
      <c r="E339" s="122"/>
      <c r="F339" s="113"/>
      <c r="G339" s="117"/>
      <c r="H339" s="118"/>
      <c r="I339" s="105"/>
      <c r="J339" s="119"/>
      <c r="K339" s="106"/>
      <c r="L339" s="107"/>
      <c r="M339" s="120"/>
      <c r="N339" s="120"/>
      <c r="O339" s="121"/>
      <c r="P339" s="116"/>
    </row>
    <row r="340" spans="1:16" x14ac:dyDescent="0.2">
      <c r="A340" s="122"/>
      <c r="B340" s="122"/>
      <c r="C340" s="122"/>
      <c r="D340" s="122"/>
      <c r="E340" s="122"/>
      <c r="F340" s="113"/>
      <c r="G340" s="117"/>
      <c r="H340" s="118"/>
      <c r="I340" s="105"/>
      <c r="J340" s="119"/>
      <c r="K340" s="106"/>
      <c r="L340" s="107"/>
      <c r="M340" s="120"/>
      <c r="N340" s="120"/>
      <c r="O340" s="121"/>
      <c r="P340" s="116"/>
    </row>
    <row r="341" spans="1:16" x14ac:dyDescent="0.2">
      <c r="A341" s="122"/>
      <c r="B341" s="122"/>
      <c r="C341" s="122"/>
      <c r="D341" s="122"/>
      <c r="E341" s="122"/>
      <c r="F341" s="113"/>
      <c r="G341" s="117"/>
      <c r="H341" s="118"/>
      <c r="I341" s="105"/>
      <c r="J341" s="119"/>
      <c r="K341" s="106"/>
      <c r="L341" s="107"/>
      <c r="M341" s="120"/>
      <c r="N341" s="120"/>
      <c r="O341" s="121"/>
      <c r="P341" s="116"/>
    </row>
    <row r="342" spans="1:16" x14ac:dyDescent="0.2">
      <c r="A342" s="122"/>
      <c r="B342" s="122"/>
      <c r="C342" s="122"/>
      <c r="D342" s="122"/>
      <c r="E342" s="122"/>
      <c r="F342" s="113"/>
      <c r="G342" s="117"/>
      <c r="H342" s="118"/>
      <c r="I342" s="105"/>
      <c r="J342" s="119"/>
      <c r="K342" s="106"/>
      <c r="L342" s="107"/>
      <c r="M342" s="120"/>
      <c r="N342" s="120"/>
      <c r="O342" s="121"/>
      <c r="P342" s="116"/>
    </row>
    <row r="343" spans="1:16" x14ac:dyDescent="0.2">
      <c r="A343" s="122"/>
      <c r="B343" s="122"/>
      <c r="C343" s="122"/>
      <c r="D343" s="122"/>
      <c r="E343" s="122"/>
      <c r="F343" s="113"/>
      <c r="G343" s="117"/>
      <c r="H343" s="118"/>
      <c r="I343" s="105"/>
      <c r="J343" s="119"/>
      <c r="K343" s="106"/>
      <c r="L343" s="107"/>
      <c r="M343" s="120"/>
      <c r="N343" s="120"/>
      <c r="O343" s="121"/>
      <c r="P343" s="116"/>
    </row>
    <row r="344" spans="1:16" x14ac:dyDescent="0.2">
      <c r="A344" s="122"/>
      <c r="B344" s="122"/>
      <c r="C344" s="122"/>
      <c r="D344" s="122"/>
      <c r="E344" s="122"/>
      <c r="F344" s="113"/>
      <c r="G344" s="117"/>
      <c r="H344" s="118"/>
      <c r="I344" s="105"/>
      <c r="J344" s="119"/>
      <c r="K344" s="106"/>
      <c r="L344" s="107"/>
      <c r="M344" s="120"/>
      <c r="N344" s="120"/>
      <c r="O344" s="121"/>
      <c r="P344" s="116"/>
    </row>
    <row r="345" spans="1:16" x14ac:dyDescent="0.2">
      <c r="A345" s="122"/>
      <c r="B345" s="122"/>
      <c r="C345" s="122"/>
      <c r="D345" s="122"/>
      <c r="E345" s="122"/>
      <c r="F345" s="113"/>
      <c r="G345" s="117"/>
      <c r="H345" s="118"/>
      <c r="I345" s="105"/>
      <c r="J345" s="119"/>
      <c r="K345" s="106"/>
      <c r="L345" s="107"/>
      <c r="M345" s="120"/>
      <c r="N345" s="120"/>
      <c r="O345" s="121"/>
      <c r="P345" s="116"/>
    </row>
    <row r="346" spans="1:16" x14ac:dyDescent="0.2">
      <c r="A346" s="122"/>
      <c r="B346" s="122"/>
      <c r="C346" s="122"/>
      <c r="D346" s="122"/>
      <c r="E346" s="122"/>
      <c r="F346" s="113"/>
      <c r="G346" s="117"/>
      <c r="H346" s="118"/>
      <c r="I346" s="105"/>
      <c r="J346" s="119"/>
      <c r="K346" s="106"/>
      <c r="L346" s="107"/>
      <c r="M346" s="120"/>
      <c r="N346" s="120"/>
      <c r="O346" s="121"/>
      <c r="P346" s="116"/>
    </row>
    <row r="347" spans="1:16" x14ac:dyDescent="0.2">
      <c r="A347" s="122"/>
      <c r="B347" s="122"/>
      <c r="C347" s="122"/>
      <c r="D347" s="122"/>
      <c r="E347" s="122"/>
      <c r="F347" s="113"/>
      <c r="G347" s="117"/>
      <c r="H347" s="118"/>
      <c r="I347" s="105"/>
      <c r="J347" s="119"/>
      <c r="K347" s="106"/>
      <c r="L347" s="107"/>
      <c r="M347" s="120"/>
      <c r="N347" s="120"/>
      <c r="O347" s="121"/>
      <c r="P347" s="116"/>
    </row>
    <row r="348" spans="1:16" x14ac:dyDescent="0.2">
      <c r="A348" s="122"/>
      <c r="B348" s="122"/>
      <c r="C348" s="122"/>
      <c r="D348" s="122"/>
      <c r="E348" s="122"/>
      <c r="F348" s="113"/>
      <c r="G348" s="117"/>
      <c r="H348" s="118"/>
      <c r="I348" s="105"/>
      <c r="J348" s="119"/>
      <c r="K348" s="106"/>
      <c r="L348" s="107"/>
      <c r="M348" s="120"/>
      <c r="N348" s="120"/>
      <c r="O348" s="121"/>
      <c r="P348" s="116"/>
    </row>
    <row r="349" spans="1:16" x14ac:dyDescent="0.2">
      <c r="A349" s="122"/>
      <c r="B349" s="122"/>
      <c r="C349" s="122"/>
      <c r="D349" s="122"/>
      <c r="E349" s="122"/>
      <c r="F349" s="113"/>
      <c r="G349" s="117"/>
      <c r="H349" s="118"/>
      <c r="I349" s="105"/>
      <c r="J349" s="119"/>
      <c r="K349" s="106"/>
      <c r="L349" s="107"/>
      <c r="M349" s="120"/>
      <c r="N349" s="120"/>
      <c r="O349" s="121"/>
      <c r="P349" s="116"/>
    </row>
    <row r="350" spans="1:16" x14ac:dyDescent="0.2">
      <c r="A350" s="122"/>
      <c r="B350" s="122"/>
      <c r="C350" s="122"/>
      <c r="D350" s="122"/>
      <c r="E350" s="122"/>
      <c r="F350" s="113"/>
      <c r="G350" s="117"/>
      <c r="H350" s="118"/>
      <c r="I350" s="105"/>
      <c r="J350" s="119"/>
      <c r="K350" s="106"/>
      <c r="L350" s="107"/>
      <c r="M350" s="120"/>
      <c r="N350" s="120"/>
      <c r="O350" s="121"/>
      <c r="P350" s="116"/>
    </row>
    <row r="351" spans="1:16" x14ac:dyDescent="0.2">
      <c r="A351" s="122"/>
      <c r="B351" s="122"/>
      <c r="C351" s="122"/>
      <c r="D351" s="122"/>
      <c r="E351" s="122"/>
      <c r="F351" s="113"/>
      <c r="G351" s="117"/>
      <c r="H351" s="118"/>
      <c r="I351" s="105"/>
      <c r="J351" s="119"/>
      <c r="K351" s="106"/>
      <c r="L351" s="107"/>
      <c r="M351" s="120"/>
      <c r="N351" s="120"/>
      <c r="O351" s="121"/>
      <c r="P351" s="116"/>
    </row>
    <row r="352" spans="1:16" x14ac:dyDescent="0.2">
      <c r="A352" s="122"/>
      <c r="B352" s="122"/>
      <c r="C352" s="122"/>
      <c r="D352" s="122"/>
      <c r="E352" s="122"/>
      <c r="F352" s="113"/>
      <c r="G352" s="117"/>
      <c r="H352" s="118"/>
      <c r="I352" s="105"/>
      <c r="J352" s="119"/>
      <c r="K352" s="106"/>
      <c r="L352" s="107"/>
      <c r="M352" s="120"/>
      <c r="N352" s="120"/>
      <c r="O352" s="121"/>
      <c r="P352" s="116"/>
    </row>
    <row r="353" spans="1:16" x14ac:dyDescent="0.2">
      <c r="A353" s="122"/>
      <c r="B353" s="122"/>
      <c r="C353" s="122"/>
      <c r="D353" s="122"/>
      <c r="E353" s="122"/>
      <c r="F353" s="113"/>
      <c r="G353" s="117"/>
      <c r="H353" s="118"/>
      <c r="I353" s="105"/>
      <c r="J353" s="119"/>
      <c r="K353" s="106"/>
      <c r="L353" s="107"/>
      <c r="M353" s="120"/>
      <c r="N353" s="120"/>
      <c r="O353" s="121"/>
      <c r="P353" s="116"/>
    </row>
    <row r="354" spans="1:16" x14ac:dyDescent="0.2">
      <c r="A354" s="122"/>
      <c r="B354" s="122"/>
      <c r="C354" s="122"/>
      <c r="D354" s="122"/>
      <c r="E354" s="122"/>
      <c r="F354" s="113"/>
      <c r="G354" s="117"/>
      <c r="H354" s="118"/>
      <c r="I354" s="105"/>
      <c r="J354" s="119"/>
      <c r="K354" s="106"/>
      <c r="L354" s="107"/>
      <c r="M354" s="120"/>
      <c r="N354" s="120"/>
      <c r="O354" s="121"/>
      <c r="P354" s="116"/>
    </row>
    <row r="355" spans="1:16" x14ac:dyDescent="0.2">
      <c r="A355" s="122"/>
      <c r="B355" s="122"/>
      <c r="C355" s="122"/>
      <c r="D355" s="122"/>
      <c r="E355" s="122"/>
      <c r="F355" s="113"/>
      <c r="G355" s="117"/>
      <c r="H355" s="118"/>
      <c r="I355" s="105"/>
      <c r="J355" s="119"/>
      <c r="K355" s="106"/>
      <c r="L355" s="107"/>
      <c r="M355" s="120"/>
      <c r="N355" s="120"/>
      <c r="O355" s="121"/>
      <c r="P355" s="116"/>
    </row>
    <row r="356" spans="1:16" x14ac:dyDescent="0.2">
      <c r="A356" s="122"/>
      <c r="B356" s="122"/>
      <c r="C356" s="122"/>
      <c r="D356" s="122"/>
      <c r="E356" s="122"/>
      <c r="F356" s="113"/>
      <c r="G356" s="117"/>
      <c r="H356" s="118"/>
      <c r="I356" s="105"/>
      <c r="J356" s="119"/>
      <c r="K356" s="106"/>
      <c r="L356" s="107"/>
      <c r="M356" s="120"/>
      <c r="N356" s="120"/>
      <c r="O356" s="121"/>
      <c r="P356" s="116"/>
    </row>
    <row r="357" spans="1:16" x14ac:dyDescent="0.2">
      <c r="A357" s="122"/>
      <c r="B357" s="122"/>
      <c r="C357" s="122"/>
      <c r="D357" s="122"/>
      <c r="E357" s="122"/>
      <c r="F357" s="113"/>
      <c r="G357" s="117"/>
      <c r="H357" s="118"/>
      <c r="I357" s="105"/>
      <c r="J357" s="119"/>
      <c r="K357" s="106"/>
      <c r="L357" s="107"/>
      <c r="M357" s="120"/>
      <c r="N357" s="120"/>
      <c r="O357" s="121"/>
      <c r="P357" s="116"/>
    </row>
    <row r="358" spans="1:16" x14ac:dyDescent="0.2">
      <c r="A358" s="122"/>
      <c r="B358" s="122"/>
      <c r="C358" s="122"/>
      <c r="D358" s="122"/>
      <c r="E358" s="122"/>
      <c r="F358" s="113"/>
      <c r="G358" s="117"/>
      <c r="H358" s="118"/>
      <c r="I358" s="105"/>
      <c r="J358" s="119"/>
      <c r="K358" s="106"/>
      <c r="L358" s="107"/>
      <c r="M358" s="120"/>
      <c r="N358" s="120"/>
      <c r="O358" s="121"/>
      <c r="P358" s="116"/>
    </row>
    <row r="359" spans="1:16" x14ac:dyDescent="0.2">
      <c r="A359" s="122"/>
      <c r="B359" s="122"/>
      <c r="C359" s="122"/>
      <c r="D359" s="122"/>
      <c r="E359" s="122"/>
      <c r="F359" s="113"/>
      <c r="G359" s="117"/>
      <c r="H359" s="118"/>
      <c r="I359" s="105"/>
      <c r="J359" s="119"/>
      <c r="K359" s="106"/>
      <c r="L359" s="107"/>
      <c r="M359" s="120"/>
      <c r="N359" s="120"/>
      <c r="O359" s="121"/>
      <c r="P359" s="116"/>
    </row>
    <row r="360" spans="1:16" x14ac:dyDescent="0.2">
      <c r="A360" s="122"/>
      <c r="B360" s="122"/>
      <c r="C360" s="122"/>
      <c r="D360" s="122"/>
      <c r="E360" s="122"/>
      <c r="F360" s="113"/>
      <c r="G360" s="117"/>
      <c r="H360" s="118"/>
      <c r="I360" s="105"/>
      <c r="J360" s="119"/>
      <c r="K360" s="106"/>
      <c r="L360" s="107"/>
      <c r="M360" s="120"/>
      <c r="N360" s="120"/>
      <c r="O360" s="121"/>
      <c r="P360" s="116"/>
    </row>
    <row r="361" spans="1:16" x14ac:dyDescent="0.2">
      <c r="A361" s="122"/>
      <c r="B361" s="122"/>
      <c r="C361" s="122"/>
      <c r="D361" s="122"/>
      <c r="E361" s="122"/>
      <c r="F361" s="113"/>
      <c r="G361" s="117"/>
      <c r="H361" s="118"/>
      <c r="I361" s="105"/>
      <c r="J361" s="119"/>
      <c r="K361" s="106"/>
      <c r="L361" s="107"/>
      <c r="M361" s="120"/>
      <c r="N361" s="120"/>
      <c r="O361" s="121"/>
      <c r="P361" s="116"/>
    </row>
    <row r="362" spans="1:16" x14ac:dyDescent="0.2">
      <c r="A362" s="122"/>
      <c r="B362" s="122"/>
      <c r="C362" s="122"/>
      <c r="D362" s="122"/>
      <c r="E362" s="122"/>
      <c r="F362" s="113"/>
      <c r="G362" s="117"/>
      <c r="H362" s="118"/>
      <c r="I362" s="105"/>
      <c r="J362" s="119"/>
      <c r="K362" s="106"/>
      <c r="L362" s="107"/>
      <c r="M362" s="120"/>
      <c r="N362" s="120"/>
      <c r="O362" s="121"/>
      <c r="P362" s="116"/>
    </row>
    <row r="363" spans="1:16" x14ac:dyDescent="0.2">
      <c r="A363" s="122"/>
      <c r="B363" s="122"/>
      <c r="C363" s="122"/>
      <c r="D363" s="122"/>
      <c r="E363" s="122"/>
      <c r="F363" s="113"/>
      <c r="G363" s="117"/>
      <c r="H363" s="118"/>
      <c r="I363" s="105"/>
      <c r="J363" s="119"/>
      <c r="K363" s="106"/>
      <c r="L363" s="107"/>
      <c r="M363" s="120"/>
      <c r="N363" s="120"/>
      <c r="O363" s="121"/>
      <c r="P363" s="116"/>
    </row>
    <row r="364" spans="1:16" x14ac:dyDescent="0.2">
      <c r="A364" s="122"/>
      <c r="B364" s="122"/>
      <c r="C364" s="122"/>
      <c r="D364" s="122"/>
      <c r="E364" s="122"/>
      <c r="F364" s="113"/>
      <c r="G364" s="117"/>
      <c r="H364" s="118"/>
      <c r="I364" s="105"/>
      <c r="J364" s="119"/>
      <c r="K364" s="106"/>
      <c r="L364" s="107"/>
      <c r="M364" s="120"/>
      <c r="N364" s="120"/>
      <c r="O364" s="121"/>
      <c r="P364" s="116"/>
    </row>
    <row r="365" spans="1:16" x14ac:dyDescent="0.2">
      <c r="A365" s="122"/>
      <c r="B365" s="122"/>
      <c r="C365" s="122"/>
      <c r="D365" s="122"/>
      <c r="E365" s="122"/>
      <c r="F365" s="113"/>
      <c r="G365" s="117"/>
      <c r="H365" s="118"/>
      <c r="I365" s="105"/>
      <c r="J365" s="119"/>
      <c r="K365" s="106"/>
      <c r="L365" s="107"/>
      <c r="M365" s="120"/>
      <c r="N365" s="120"/>
      <c r="O365" s="121"/>
      <c r="P365" s="116"/>
    </row>
    <row r="366" spans="1:16" x14ac:dyDescent="0.2">
      <c r="A366" s="122"/>
      <c r="B366" s="122"/>
      <c r="C366" s="122"/>
      <c r="D366" s="122"/>
      <c r="E366" s="122"/>
      <c r="F366" s="113"/>
      <c r="G366" s="117"/>
      <c r="H366" s="118"/>
      <c r="I366" s="105"/>
      <c r="J366" s="119"/>
      <c r="K366" s="106"/>
      <c r="L366" s="107"/>
      <c r="M366" s="120"/>
      <c r="N366" s="120"/>
      <c r="O366" s="121"/>
      <c r="P366" s="116"/>
    </row>
    <row r="367" spans="1:16" x14ac:dyDescent="0.2">
      <c r="A367" s="122"/>
      <c r="B367" s="122"/>
      <c r="C367" s="122"/>
      <c r="D367" s="122"/>
      <c r="E367" s="122"/>
      <c r="F367" s="113"/>
      <c r="G367" s="117"/>
      <c r="H367" s="118"/>
      <c r="I367" s="105"/>
      <c r="J367" s="119"/>
      <c r="K367" s="106"/>
      <c r="L367" s="107"/>
      <c r="M367" s="120"/>
      <c r="N367" s="120"/>
      <c r="O367" s="121"/>
      <c r="P367" s="116"/>
    </row>
    <row r="368" spans="1:16" x14ac:dyDescent="0.2">
      <c r="A368" s="122"/>
      <c r="B368" s="122"/>
      <c r="C368" s="122"/>
      <c r="D368" s="122"/>
      <c r="E368" s="122"/>
      <c r="F368" s="113"/>
      <c r="G368" s="117"/>
      <c r="H368" s="118"/>
      <c r="I368" s="105"/>
      <c r="J368" s="119"/>
      <c r="K368" s="106"/>
      <c r="L368" s="107"/>
      <c r="M368" s="120"/>
      <c r="N368" s="120"/>
      <c r="O368" s="121"/>
      <c r="P368" s="116"/>
    </row>
    <row r="369" spans="1:16" x14ac:dyDescent="0.2">
      <c r="A369" s="122"/>
      <c r="B369" s="122"/>
      <c r="C369" s="122"/>
      <c r="D369" s="122"/>
      <c r="E369" s="122"/>
      <c r="F369" s="113"/>
      <c r="G369" s="117"/>
      <c r="H369" s="118"/>
      <c r="I369" s="105"/>
      <c r="J369" s="119"/>
      <c r="K369" s="106"/>
      <c r="L369" s="107"/>
      <c r="M369" s="120"/>
      <c r="N369" s="120"/>
      <c r="O369" s="121"/>
      <c r="P369" s="116"/>
    </row>
    <row r="370" spans="1:16" x14ac:dyDescent="0.2">
      <c r="A370" s="122"/>
      <c r="B370" s="122"/>
      <c r="C370" s="122"/>
      <c r="D370" s="122"/>
      <c r="E370" s="122"/>
      <c r="F370" s="113"/>
      <c r="G370" s="117"/>
      <c r="H370" s="118"/>
      <c r="I370" s="105"/>
      <c r="J370" s="119"/>
      <c r="K370" s="106"/>
      <c r="L370" s="107"/>
      <c r="M370" s="120"/>
      <c r="N370" s="120"/>
      <c r="O370" s="121"/>
      <c r="P370" s="116"/>
    </row>
    <row r="371" spans="1:16" x14ac:dyDescent="0.2">
      <c r="A371" s="122"/>
      <c r="B371" s="122"/>
      <c r="C371" s="122"/>
      <c r="D371" s="122"/>
      <c r="E371" s="122"/>
      <c r="F371" s="113"/>
      <c r="G371" s="117"/>
      <c r="H371" s="118"/>
      <c r="I371" s="105"/>
      <c r="J371" s="119"/>
      <c r="K371" s="106"/>
      <c r="L371" s="107"/>
      <c r="M371" s="120"/>
      <c r="N371" s="120"/>
      <c r="O371" s="121"/>
      <c r="P371" s="116"/>
    </row>
    <row r="372" spans="1:16" x14ac:dyDescent="0.2">
      <c r="A372" s="122"/>
      <c r="B372" s="122"/>
      <c r="C372" s="122"/>
      <c r="D372" s="122"/>
      <c r="E372" s="122"/>
      <c r="F372" s="113"/>
      <c r="G372" s="117"/>
      <c r="H372" s="118"/>
      <c r="I372" s="105"/>
      <c r="J372" s="119"/>
      <c r="K372" s="106"/>
      <c r="L372" s="107"/>
      <c r="M372" s="120"/>
      <c r="N372" s="120"/>
      <c r="O372" s="121"/>
      <c r="P372" s="116"/>
    </row>
    <row r="373" spans="1:16" x14ac:dyDescent="0.2">
      <c r="A373" s="122"/>
      <c r="B373" s="122"/>
      <c r="C373" s="122"/>
      <c r="D373" s="122"/>
      <c r="E373" s="122"/>
      <c r="F373" s="113"/>
      <c r="G373" s="117"/>
      <c r="H373" s="118"/>
      <c r="I373" s="105"/>
      <c r="J373" s="119"/>
      <c r="K373" s="106"/>
      <c r="L373" s="107"/>
      <c r="M373" s="120"/>
      <c r="N373" s="120"/>
      <c r="O373" s="121"/>
      <c r="P373" s="116"/>
    </row>
    <row r="374" spans="1:16" x14ac:dyDescent="0.2">
      <c r="A374" s="122"/>
      <c r="B374" s="122"/>
      <c r="C374" s="122"/>
      <c r="D374" s="122"/>
      <c r="E374" s="122"/>
      <c r="F374" s="113"/>
      <c r="G374" s="117"/>
      <c r="H374" s="118"/>
      <c r="I374" s="105"/>
      <c r="J374" s="119"/>
      <c r="K374" s="106"/>
      <c r="L374" s="107"/>
      <c r="M374" s="120"/>
      <c r="N374" s="120"/>
      <c r="O374" s="121"/>
      <c r="P374" s="116"/>
    </row>
    <row r="375" spans="1:16" x14ac:dyDescent="0.2">
      <c r="A375" s="122"/>
      <c r="B375" s="122"/>
      <c r="C375" s="122"/>
      <c r="D375" s="122"/>
      <c r="E375" s="122"/>
      <c r="F375" s="113"/>
      <c r="G375" s="117"/>
      <c r="H375" s="118"/>
      <c r="I375" s="105"/>
      <c r="J375" s="119"/>
      <c r="K375" s="106"/>
      <c r="L375" s="107"/>
      <c r="M375" s="120"/>
      <c r="N375" s="120"/>
      <c r="O375" s="121"/>
      <c r="P375" s="116"/>
    </row>
    <row r="376" spans="1:16" x14ac:dyDescent="0.2">
      <c r="A376" s="122"/>
      <c r="B376" s="122"/>
      <c r="C376" s="122"/>
      <c r="D376" s="122"/>
      <c r="E376" s="122"/>
      <c r="F376" s="113"/>
      <c r="G376" s="117"/>
      <c r="H376" s="118"/>
      <c r="I376" s="105"/>
      <c r="J376" s="119"/>
      <c r="K376" s="106"/>
      <c r="L376" s="107"/>
      <c r="M376" s="120"/>
      <c r="N376" s="120"/>
      <c r="O376" s="121"/>
      <c r="P376" s="116"/>
    </row>
    <row r="377" spans="1:16" x14ac:dyDescent="0.2">
      <c r="A377" s="122"/>
      <c r="B377" s="122"/>
      <c r="C377" s="122"/>
      <c r="D377" s="122"/>
      <c r="E377" s="122"/>
      <c r="F377" s="113"/>
      <c r="G377" s="117"/>
      <c r="H377" s="118"/>
      <c r="I377" s="105"/>
      <c r="J377" s="119"/>
      <c r="K377" s="106"/>
      <c r="L377" s="107"/>
      <c r="M377" s="120"/>
      <c r="N377" s="120"/>
      <c r="O377" s="121"/>
      <c r="P377" s="116"/>
    </row>
    <row r="378" spans="1:16" x14ac:dyDescent="0.2">
      <c r="A378" s="122"/>
      <c r="B378" s="122"/>
      <c r="C378" s="122"/>
      <c r="D378" s="122"/>
      <c r="E378" s="122"/>
      <c r="F378" s="113"/>
      <c r="G378" s="117"/>
      <c r="H378" s="118"/>
      <c r="I378" s="105"/>
      <c r="J378" s="119"/>
      <c r="K378" s="106"/>
      <c r="L378" s="107"/>
      <c r="M378" s="120"/>
      <c r="N378" s="120"/>
      <c r="O378" s="121"/>
      <c r="P378" s="116"/>
    </row>
    <row r="379" spans="1:16" x14ac:dyDescent="0.2">
      <c r="A379" s="122"/>
      <c r="B379" s="122"/>
      <c r="C379" s="122"/>
      <c r="D379" s="122"/>
      <c r="E379" s="122"/>
      <c r="F379" s="113"/>
      <c r="G379" s="117"/>
      <c r="H379" s="118"/>
      <c r="I379" s="105"/>
      <c r="J379" s="119"/>
      <c r="K379" s="106"/>
      <c r="L379" s="107"/>
      <c r="M379" s="120"/>
      <c r="N379" s="120"/>
      <c r="O379" s="121"/>
      <c r="P379" s="116"/>
    </row>
    <row r="380" spans="1:16" x14ac:dyDescent="0.2">
      <c r="A380" s="122"/>
      <c r="B380" s="122"/>
      <c r="C380" s="122"/>
      <c r="D380" s="122"/>
      <c r="E380" s="122"/>
      <c r="F380" s="113"/>
      <c r="G380" s="117"/>
      <c r="H380" s="118"/>
      <c r="I380" s="105"/>
      <c r="J380" s="119"/>
      <c r="K380" s="106"/>
      <c r="L380" s="107"/>
      <c r="M380" s="120"/>
      <c r="N380" s="120"/>
      <c r="O380" s="121"/>
      <c r="P380" s="116"/>
    </row>
    <row r="381" spans="1:16" x14ac:dyDescent="0.2">
      <c r="A381" s="122"/>
      <c r="B381" s="122"/>
      <c r="C381" s="122"/>
      <c r="D381" s="122"/>
      <c r="E381" s="122"/>
      <c r="F381" s="113"/>
      <c r="G381" s="117"/>
      <c r="H381" s="118"/>
      <c r="I381" s="105"/>
      <c r="J381" s="119"/>
      <c r="K381" s="106"/>
      <c r="L381" s="107"/>
      <c r="M381" s="120"/>
      <c r="N381" s="120"/>
      <c r="O381" s="121"/>
      <c r="P381" s="116"/>
    </row>
    <row r="382" spans="1:16" x14ac:dyDescent="0.2">
      <c r="A382" s="122"/>
      <c r="B382" s="122"/>
      <c r="C382" s="122"/>
      <c r="D382" s="122"/>
      <c r="E382" s="122"/>
      <c r="F382" s="113"/>
      <c r="G382" s="117"/>
      <c r="H382" s="118"/>
      <c r="I382" s="105"/>
      <c r="J382" s="119"/>
      <c r="K382" s="106"/>
      <c r="L382" s="107"/>
      <c r="M382" s="120"/>
      <c r="N382" s="120"/>
      <c r="O382" s="121"/>
      <c r="P382" s="116"/>
    </row>
    <row r="383" spans="1:16" x14ac:dyDescent="0.2">
      <c r="A383" s="122"/>
      <c r="B383" s="122"/>
      <c r="C383" s="122"/>
      <c r="D383" s="122"/>
      <c r="E383" s="122"/>
      <c r="F383" s="113"/>
      <c r="G383" s="117"/>
      <c r="H383" s="118"/>
      <c r="I383" s="105"/>
      <c r="J383" s="119"/>
      <c r="K383" s="106"/>
      <c r="L383" s="107"/>
      <c r="M383" s="120"/>
      <c r="N383" s="120"/>
      <c r="O383" s="121"/>
      <c r="P383" s="116"/>
    </row>
    <row r="384" spans="1:16" x14ac:dyDescent="0.2">
      <c r="A384" s="122"/>
      <c r="B384" s="122"/>
      <c r="C384" s="122"/>
      <c r="D384" s="122"/>
      <c r="E384" s="122"/>
      <c r="F384" s="113"/>
      <c r="G384" s="117"/>
      <c r="H384" s="118"/>
      <c r="I384" s="105"/>
      <c r="J384" s="119"/>
      <c r="K384" s="106"/>
      <c r="L384" s="107"/>
      <c r="M384" s="120"/>
      <c r="N384" s="120"/>
      <c r="O384" s="121"/>
      <c r="P384" s="116"/>
    </row>
    <row r="385" spans="1:16" x14ac:dyDescent="0.2">
      <c r="A385" s="122"/>
      <c r="B385" s="122"/>
      <c r="C385" s="122"/>
      <c r="D385" s="122"/>
      <c r="E385" s="122"/>
      <c r="F385" s="113"/>
      <c r="G385" s="117"/>
      <c r="H385" s="118"/>
      <c r="I385" s="105"/>
      <c r="J385" s="119"/>
      <c r="K385" s="106"/>
      <c r="L385" s="107"/>
      <c r="M385" s="120"/>
      <c r="N385" s="120"/>
      <c r="O385" s="121"/>
      <c r="P385" s="116"/>
    </row>
    <row r="386" spans="1:16" x14ac:dyDescent="0.2">
      <c r="A386" s="122"/>
      <c r="B386" s="122"/>
      <c r="C386" s="122"/>
      <c r="D386" s="122"/>
      <c r="E386" s="122"/>
      <c r="F386" s="113"/>
      <c r="G386" s="117"/>
      <c r="H386" s="118"/>
      <c r="I386" s="105"/>
      <c r="J386" s="119"/>
      <c r="K386" s="106"/>
      <c r="L386" s="107"/>
      <c r="M386" s="120"/>
      <c r="N386" s="120"/>
      <c r="O386" s="121"/>
      <c r="P386" s="116"/>
    </row>
    <row r="387" spans="1:16" x14ac:dyDescent="0.2">
      <c r="A387" s="122"/>
      <c r="B387" s="122"/>
      <c r="C387" s="122"/>
      <c r="D387" s="122"/>
      <c r="E387" s="122"/>
      <c r="F387" s="113"/>
      <c r="G387" s="117"/>
      <c r="H387" s="118"/>
      <c r="I387" s="105"/>
      <c r="J387" s="119"/>
      <c r="K387" s="106"/>
      <c r="L387" s="107"/>
      <c r="M387" s="120"/>
      <c r="N387" s="120"/>
      <c r="O387" s="121"/>
      <c r="P387" s="116"/>
    </row>
    <row r="388" spans="1:16" x14ac:dyDescent="0.2">
      <c r="A388" s="122"/>
      <c r="B388" s="122"/>
      <c r="C388" s="122"/>
      <c r="D388" s="122"/>
      <c r="E388" s="122"/>
      <c r="F388" s="113"/>
      <c r="G388" s="117"/>
      <c r="H388" s="118"/>
      <c r="I388" s="105"/>
      <c r="J388" s="119"/>
      <c r="K388" s="106"/>
      <c r="L388" s="107"/>
      <c r="M388" s="120"/>
      <c r="N388" s="120"/>
      <c r="O388" s="121"/>
      <c r="P388" s="116"/>
    </row>
    <row r="389" spans="1:16" x14ac:dyDescent="0.2">
      <c r="A389" s="122"/>
      <c r="B389" s="122"/>
      <c r="C389" s="122"/>
      <c r="D389" s="122"/>
      <c r="E389" s="122"/>
      <c r="F389" s="113"/>
      <c r="G389" s="117"/>
      <c r="H389" s="118"/>
      <c r="I389" s="105"/>
      <c r="J389" s="119"/>
      <c r="K389" s="106"/>
      <c r="L389" s="107"/>
      <c r="M389" s="120"/>
      <c r="N389" s="120"/>
      <c r="O389" s="121"/>
      <c r="P389" s="116"/>
    </row>
    <row r="390" spans="1:16" x14ac:dyDescent="0.2">
      <c r="A390" s="122"/>
      <c r="B390" s="122"/>
      <c r="C390" s="122"/>
      <c r="D390" s="122"/>
      <c r="E390" s="122"/>
      <c r="F390" s="113"/>
      <c r="G390" s="117"/>
      <c r="H390" s="118"/>
      <c r="I390" s="105"/>
      <c r="J390" s="119"/>
      <c r="K390" s="106"/>
      <c r="L390" s="107"/>
      <c r="M390" s="120"/>
      <c r="N390" s="120"/>
      <c r="O390" s="121"/>
      <c r="P390" s="116"/>
    </row>
    <row r="391" spans="1:16" x14ac:dyDescent="0.2">
      <c r="A391" s="122"/>
      <c r="B391" s="122"/>
      <c r="C391" s="122"/>
      <c r="D391" s="122"/>
      <c r="E391" s="122"/>
      <c r="F391" s="113"/>
      <c r="G391" s="117"/>
      <c r="H391" s="118"/>
      <c r="I391" s="105"/>
      <c r="J391" s="119"/>
      <c r="K391" s="106"/>
      <c r="L391" s="107"/>
      <c r="M391" s="120"/>
      <c r="N391" s="120"/>
      <c r="O391" s="121"/>
      <c r="P391" s="116"/>
    </row>
    <row r="392" spans="1:16" x14ac:dyDescent="0.2">
      <c r="A392" s="122"/>
      <c r="B392" s="122"/>
      <c r="C392" s="122"/>
      <c r="D392" s="122"/>
      <c r="E392" s="122"/>
      <c r="F392" s="113"/>
      <c r="G392" s="117"/>
      <c r="H392" s="118"/>
      <c r="I392" s="105"/>
      <c r="J392" s="119"/>
      <c r="K392" s="106"/>
      <c r="L392" s="107"/>
      <c r="M392" s="120"/>
      <c r="N392" s="120"/>
      <c r="O392" s="121"/>
      <c r="P392" s="116"/>
    </row>
    <row r="393" spans="1:16" x14ac:dyDescent="0.2">
      <c r="A393" s="122"/>
      <c r="B393" s="122"/>
      <c r="C393" s="122"/>
      <c r="D393" s="122"/>
      <c r="E393" s="122"/>
      <c r="F393" s="113"/>
      <c r="G393" s="117"/>
      <c r="H393" s="118"/>
      <c r="I393" s="105"/>
      <c r="J393" s="119"/>
      <c r="K393" s="106"/>
      <c r="L393" s="107"/>
      <c r="M393" s="120"/>
      <c r="N393" s="120"/>
      <c r="O393" s="121"/>
      <c r="P393" s="116"/>
    </row>
    <row r="394" spans="1:16" x14ac:dyDescent="0.2">
      <c r="A394" s="122"/>
      <c r="B394" s="122"/>
      <c r="C394" s="122"/>
      <c r="D394" s="122"/>
      <c r="E394" s="122"/>
      <c r="F394" s="113"/>
      <c r="G394" s="117"/>
      <c r="H394" s="118"/>
      <c r="I394" s="105"/>
      <c r="J394" s="119"/>
      <c r="K394" s="106"/>
      <c r="M394" s="120"/>
      <c r="N394" s="120"/>
      <c r="O394" s="121"/>
      <c r="P394" s="116"/>
    </row>
    <row r="395" spans="1:16" x14ac:dyDescent="0.2">
      <c r="A395" s="122"/>
      <c r="B395" s="122"/>
      <c r="C395" s="122"/>
      <c r="D395" s="122"/>
      <c r="E395" s="122"/>
      <c r="F395" s="113"/>
      <c r="G395" s="117"/>
      <c r="H395" s="118"/>
      <c r="I395" s="105"/>
      <c r="J395" s="119"/>
      <c r="K395" s="106"/>
      <c r="M395" s="120"/>
      <c r="N395" s="120"/>
      <c r="O395" s="121"/>
      <c r="P395" s="116"/>
    </row>
    <row r="396" spans="1:16" x14ac:dyDescent="0.2">
      <c r="A396" s="122"/>
      <c r="B396" s="122"/>
      <c r="C396" s="122"/>
      <c r="D396" s="122"/>
      <c r="E396" s="122"/>
      <c r="F396" s="113"/>
      <c r="G396" s="117"/>
      <c r="H396" s="118"/>
      <c r="I396" s="105"/>
      <c r="J396" s="119"/>
      <c r="K396" s="106"/>
      <c r="M396" s="120"/>
      <c r="N396" s="120"/>
      <c r="O396" s="121"/>
      <c r="P396" s="116"/>
    </row>
    <row r="397" spans="1:16" x14ac:dyDescent="0.2">
      <c r="A397" s="122"/>
      <c r="B397" s="122"/>
      <c r="C397" s="122"/>
      <c r="D397" s="122"/>
      <c r="E397" s="122"/>
      <c r="F397" s="113"/>
      <c r="G397" s="117"/>
      <c r="H397" s="118"/>
      <c r="I397" s="105"/>
      <c r="J397" s="119"/>
      <c r="K397" s="106"/>
      <c r="M397" s="120"/>
      <c r="N397" s="120"/>
      <c r="O397" s="121"/>
      <c r="P397" s="116"/>
    </row>
    <row r="398" spans="1:16" x14ac:dyDescent="0.2">
      <c r="A398" s="122"/>
      <c r="B398" s="122"/>
      <c r="C398" s="122"/>
      <c r="D398" s="122"/>
      <c r="E398" s="122"/>
      <c r="F398" s="113"/>
      <c r="G398" s="117"/>
      <c r="H398" s="118"/>
      <c r="I398" s="105"/>
      <c r="J398" s="119"/>
      <c r="K398" s="106"/>
      <c r="M398" s="120"/>
      <c r="N398" s="120"/>
      <c r="O398" s="121"/>
      <c r="P398" s="116"/>
    </row>
    <row r="399" spans="1:16" x14ac:dyDescent="0.2">
      <c r="A399" s="122"/>
      <c r="B399" s="122"/>
      <c r="C399" s="122"/>
      <c r="D399" s="122"/>
      <c r="E399" s="122"/>
      <c r="F399" s="113"/>
      <c r="G399" s="117"/>
      <c r="H399" s="118"/>
      <c r="I399" s="105"/>
      <c r="J399" s="119"/>
      <c r="K399" s="106"/>
      <c r="M399" s="120"/>
      <c r="N399" s="120"/>
      <c r="O399" s="121"/>
      <c r="P399" s="116"/>
    </row>
    <row r="400" spans="1:16" x14ac:dyDescent="0.2">
      <c r="A400" s="122"/>
      <c r="B400" s="122"/>
      <c r="C400" s="122"/>
      <c r="D400" s="122"/>
      <c r="E400" s="122"/>
      <c r="F400" s="113"/>
      <c r="G400" s="117"/>
      <c r="H400" s="118"/>
      <c r="I400" s="105"/>
      <c r="J400" s="119"/>
      <c r="K400" s="106"/>
      <c r="M400" s="120"/>
      <c r="N400" s="120"/>
      <c r="O400" s="121"/>
      <c r="P400" s="116"/>
    </row>
    <row r="401" spans="1:16" x14ac:dyDescent="0.2">
      <c r="A401" s="122"/>
      <c r="B401" s="122"/>
      <c r="C401" s="122"/>
      <c r="D401" s="122"/>
      <c r="E401" s="122"/>
      <c r="F401" s="113"/>
      <c r="G401" s="117"/>
      <c r="H401" s="118"/>
      <c r="I401" s="105"/>
      <c r="J401" s="119"/>
      <c r="K401" s="106"/>
      <c r="M401" s="120"/>
      <c r="N401" s="120"/>
      <c r="O401" s="121"/>
      <c r="P401" s="116"/>
    </row>
    <row r="402" spans="1:16" x14ac:dyDescent="0.2">
      <c r="A402" s="122"/>
      <c r="B402" s="122"/>
      <c r="C402" s="122"/>
      <c r="D402" s="122"/>
      <c r="E402" s="122"/>
      <c r="F402" s="113"/>
      <c r="G402" s="117"/>
      <c r="H402" s="118"/>
      <c r="I402" s="105"/>
      <c r="J402" s="119"/>
      <c r="K402" s="106"/>
      <c r="M402" s="120"/>
      <c r="N402" s="120"/>
      <c r="O402" s="121"/>
      <c r="P402" s="116"/>
    </row>
    <row r="403" spans="1:16" x14ac:dyDescent="0.2">
      <c r="A403" s="122"/>
      <c r="B403" s="122"/>
      <c r="C403" s="122"/>
      <c r="D403" s="122"/>
      <c r="E403" s="122"/>
      <c r="F403" s="113"/>
      <c r="G403" s="117"/>
      <c r="H403" s="118"/>
      <c r="I403" s="105"/>
      <c r="J403" s="119"/>
      <c r="K403" s="106"/>
      <c r="M403" s="120"/>
      <c r="N403" s="120"/>
      <c r="O403" s="121"/>
      <c r="P403" s="116"/>
    </row>
    <row r="404" spans="1:16" x14ac:dyDescent="0.2">
      <c r="A404" s="122"/>
      <c r="B404" s="122"/>
      <c r="C404" s="122"/>
      <c r="D404" s="122"/>
      <c r="E404" s="122"/>
      <c r="F404" s="113"/>
      <c r="G404" s="117"/>
      <c r="H404" s="118"/>
      <c r="I404" s="105"/>
      <c r="J404" s="119"/>
      <c r="K404" s="106"/>
      <c r="M404" s="120"/>
      <c r="N404" s="120"/>
      <c r="O404" s="121"/>
      <c r="P404" s="116"/>
    </row>
    <row r="405" spans="1:16" x14ac:dyDescent="0.2">
      <c r="A405" s="122"/>
      <c r="B405" s="122"/>
      <c r="C405" s="122"/>
      <c r="D405" s="122"/>
      <c r="E405" s="122"/>
      <c r="F405" s="113"/>
      <c r="G405" s="117"/>
      <c r="H405" s="118"/>
      <c r="I405" s="105"/>
      <c r="J405" s="119"/>
      <c r="K405" s="106"/>
      <c r="M405" s="120"/>
      <c r="N405" s="120"/>
      <c r="O405" s="121"/>
      <c r="P405" s="116"/>
    </row>
    <row r="406" spans="1:16" x14ac:dyDescent="0.2">
      <c r="A406" s="122"/>
      <c r="B406" s="122"/>
      <c r="C406" s="122"/>
      <c r="D406" s="122"/>
      <c r="E406" s="122"/>
      <c r="F406" s="113"/>
      <c r="G406" s="117"/>
      <c r="H406" s="118"/>
      <c r="I406" s="105"/>
      <c r="J406" s="119"/>
      <c r="K406" s="106"/>
      <c r="M406" s="120"/>
      <c r="N406" s="120"/>
      <c r="O406" s="121"/>
      <c r="P406" s="116"/>
    </row>
    <row r="407" spans="1:16" x14ac:dyDescent="0.2">
      <c r="A407" s="122"/>
      <c r="B407" s="122"/>
      <c r="C407" s="122"/>
      <c r="D407" s="122"/>
      <c r="E407" s="122"/>
      <c r="F407" s="113"/>
      <c r="G407" s="117"/>
      <c r="H407" s="118"/>
      <c r="I407" s="105"/>
      <c r="J407" s="119"/>
      <c r="K407" s="106"/>
      <c r="M407" s="120"/>
      <c r="N407" s="120"/>
      <c r="O407" s="121"/>
      <c r="P407" s="116"/>
    </row>
    <row r="408" spans="1:16" x14ac:dyDescent="0.2">
      <c r="A408" s="122"/>
      <c r="B408" s="122"/>
      <c r="C408" s="122"/>
      <c r="D408" s="122"/>
      <c r="E408" s="122"/>
      <c r="F408" s="113"/>
      <c r="G408" s="117"/>
      <c r="H408" s="118"/>
      <c r="I408" s="105"/>
      <c r="J408" s="119"/>
      <c r="K408" s="106"/>
      <c r="M408" s="120"/>
      <c r="N408" s="120"/>
      <c r="O408" s="121"/>
      <c r="P408" s="116"/>
    </row>
    <row r="409" spans="1:16" x14ac:dyDescent="0.2">
      <c r="A409" s="122"/>
      <c r="B409" s="122"/>
      <c r="C409" s="122"/>
      <c r="D409" s="122"/>
      <c r="E409" s="122"/>
      <c r="F409" s="113"/>
      <c r="G409" s="117"/>
      <c r="H409" s="118"/>
      <c r="I409" s="105"/>
      <c r="J409" s="119"/>
      <c r="K409" s="106"/>
      <c r="M409" s="120"/>
      <c r="N409" s="120"/>
      <c r="O409" s="121"/>
      <c r="P409" s="116"/>
    </row>
    <row r="410" spans="1:16" x14ac:dyDescent="0.2">
      <c r="A410" s="122"/>
      <c r="B410" s="122"/>
      <c r="C410" s="122"/>
      <c r="D410" s="122"/>
      <c r="E410" s="122"/>
      <c r="F410" s="113"/>
      <c r="G410" s="117"/>
      <c r="H410" s="118"/>
      <c r="I410" s="105"/>
      <c r="J410" s="119"/>
      <c r="K410" s="106"/>
      <c r="M410" s="120"/>
      <c r="N410" s="120"/>
      <c r="O410" s="121"/>
      <c r="P410" s="116"/>
    </row>
    <row r="411" spans="1:16" x14ac:dyDescent="0.2">
      <c r="A411" s="122"/>
      <c r="B411" s="122"/>
      <c r="C411" s="122"/>
      <c r="D411" s="122"/>
      <c r="E411" s="122"/>
      <c r="F411" s="113"/>
      <c r="G411" s="117"/>
      <c r="H411" s="118"/>
      <c r="I411" s="105"/>
      <c r="J411" s="119"/>
      <c r="K411" s="106"/>
      <c r="M411" s="120"/>
      <c r="N411" s="120"/>
      <c r="O411" s="121"/>
      <c r="P411" s="116"/>
    </row>
    <row r="412" spans="1:16" x14ac:dyDescent="0.2">
      <c r="A412" s="122"/>
      <c r="B412" s="122"/>
      <c r="C412" s="122"/>
      <c r="D412" s="122"/>
      <c r="E412" s="122"/>
      <c r="F412" s="113"/>
      <c r="G412" s="117"/>
      <c r="H412" s="118"/>
      <c r="I412" s="105"/>
      <c r="J412" s="119"/>
      <c r="K412" s="106"/>
      <c r="M412" s="120"/>
      <c r="N412" s="120"/>
      <c r="O412" s="121"/>
      <c r="P412" s="116"/>
    </row>
    <row r="413" spans="1:16" x14ac:dyDescent="0.2">
      <c r="A413" s="122"/>
      <c r="B413" s="122"/>
      <c r="C413" s="122"/>
      <c r="D413" s="122"/>
      <c r="E413" s="122"/>
      <c r="F413" s="113"/>
      <c r="G413" s="117"/>
      <c r="H413" s="118"/>
      <c r="I413" s="105"/>
      <c r="J413" s="119"/>
      <c r="K413" s="106"/>
      <c r="M413" s="120"/>
      <c r="N413" s="120"/>
      <c r="O413" s="121"/>
      <c r="P413" s="116"/>
    </row>
    <row r="414" spans="1:16" x14ac:dyDescent="0.2">
      <c r="A414" s="122"/>
      <c r="B414" s="122"/>
      <c r="C414" s="122"/>
      <c r="D414" s="122"/>
      <c r="E414" s="122"/>
      <c r="F414" s="113"/>
      <c r="G414" s="117"/>
      <c r="H414" s="118"/>
      <c r="I414" s="105"/>
      <c r="J414" s="119"/>
      <c r="K414" s="106"/>
      <c r="M414" s="120"/>
      <c r="N414" s="120"/>
      <c r="O414" s="121"/>
      <c r="P414" s="116"/>
    </row>
    <row r="415" spans="1:16" x14ac:dyDescent="0.2">
      <c r="A415" s="122"/>
      <c r="B415" s="122"/>
      <c r="C415" s="122"/>
      <c r="D415" s="122"/>
      <c r="E415" s="122"/>
      <c r="F415" s="113"/>
      <c r="G415" s="117"/>
      <c r="H415" s="118"/>
      <c r="I415" s="105"/>
      <c r="J415" s="119"/>
      <c r="K415" s="106"/>
      <c r="M415" s="120"/>
      <c r="N415" s="120"/>
      <c r="O415" s="121"/>
      <c r="P415" s="116"/>
    </row>
    <row r="416" spans="1:16" x14ac:dyDescent="0.2">
      <c r="A416" s="122"/>
      <c r="B416" s="122"/>
      <c r="C416" s="122"/>
      <c r="D416" s="122"/>
      <c r="E416" s="122"/>
      <c r="F416" s="113"/>
      <c r="G416" s="117"/>
      <c r="H416" s="118"/>
      <c r="I416" s="105"/>
      <c r="J416" s="119"/>
      <c r="K416" s="106"/>
      <c r="M416" s="120"/>
      <c r="N416" s="120"/>
      <c r="O416" s="121"/>
      <c r="P416" s="116"/>
    </row>
    <row r="417" spans="1:16" x14ac:dyDescent="0.2">
      <c r="A417" s="122"/>
      <c r="B417" s="122"/>
      <c r="C417" s="122"/>
      <c r="D417" s="122"/>
      <c r="E417" s="122"/>
      <c r="F417" s="113"/>
      <c r="G417" s="117"/>
      <c r="H417" s="118"/>
      <c r="I417" s="105"/>
      <c r="J417" s="119"/>
      <c r="K417" s="106"/>
      <c r="M417" s="120"/>
      <c r="N417" s="120"/>
      <c r="O417" s="121"/>
      <c r="P417" s="116"/>
    </row>
    <row r="418" spans="1:16" x14ac:dyDescent="0.2">
      <c r="A418" s="122"/>
      <c r="B418" s="122"/>
      <c r="C418" s="122"/>
      <c r="D418" s="122"/>
      <c r="E418" s="122"/>
      <c r="F418" s="113"/>
      <c r="G418" s="117"/>
      <c r="H418" s="118"/>
      <c r="I418" s="105"/>
      <c r="J418" s="119"/>
      <c r="K418" s="106"/>
      <c r="M418" s="120"/>
      <c r="N418" s="120"/>
      <c r="O418" s="121"/>
      <c r="P418" s="116"/>
    </row>
  </sheetData>
  <mergeCells count="42">
    <mergeCell ref="A23:G23"/>
    <mergeCell ref="A25:G25"/>
    <mergeCell ref="I25:J25"/>
    <mergeCell ref="B82:G82"/>
    <mergeCell ref="B80:G80"/>
    <mergeCell ref="A31:F31"/>
    <mergeCell ref="B24:E24"/>
    <mergeCell ref="B26:E26"/>
    <mergeCell ref="M30:O30"/>
    <mergeCell ref="P23:Q23"/>
    <mergeCell ref="M26:O26"/>
    <mergeCell ref="P26:Q26"/>
    <mergeCell ref="I26:J26"/>
    <mergeCell ref="K29:L29"/>
    <mergeCell ref="P24:Q24"/>
    <mergeCell ref="H19:J19"/>
    <mergeCell ref="M22:O22"/>
    <mergeCell ref="I23:J23"/>
    <mergeCell ref="M23:O23"/>
    <mergeCell ref="K23:L23"/>
    <mergeCell ref="S10:S12"/>
    <mergeCell ref="H10:H12"/>
    <mergeCell ref="I10:I12"/>
    <mergeCell ref="J10:J12"/>
    <mergeCell ref="M10:M12"/>
    <mergeCell ref="O10:O12"/>
    <mergeCell ref="P10:P12"/>
    <mergeCell ref="Q10:Q12"/>
    <mergeCell ref="G10:G12"/>
    <mergeCell ref="B3:F4"/>
    <mergeCell ref="B5:F5"/>
    <mergeCell ref="O5:Q5"/>
    <mergeCell ref="A7:Q7"/>
    <mergeCell ref="A8:Q8"/>
    <mergeCell ref="A10:A12"/>
    <mergeCell ref="B10:B12"/>
    <mergeCell ref="C10:C12"/>
    <mergeCell ref="E10:E12"/>
    <mergeCell ref="F10:F12"/>
    <mergeCell ref="N10:N12"/>
    <mergeCell ref="D10:D12"/>
    <mergeCell ref="K10:L11"/>
  </mergeCells>
  <pageMargins left="0.31496062992125984" right="0.15748031496062992" top="0.31496062992125984" bottom="0.15748031496062992" header="0.27559055118110237" footer="0.15748031496062992"/>
  <pageSetup paperSize="9" scale="25" fitToHeight="0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I19"/>
  <sheetViews>
    <sheetView workbookViewId="0">
      <selection activeCell="I5" sqref="I5"/>
    </sheetView>
  </sheetViews>
  <sheetFormatPr defaultRowHeight="15" x14ac:dyDescent="0.25"/>
  <sheetData>
    <row r="1" spans="1:9" ht="27.75" x14ac:dyDescent="0.25">
      <c r="A1" s="172" t="s">
        <v>2</v>
      </c>
      <c r="B1" s="179" t="s">
        <v>15</v>
      </c>
      <c r="C1" s="179"/>
    </row>
    <row r="2" spans="1:9" ht="27.75" x14ac:dyDescent="0.25">
      <c r="A2" s="172" t="s">
        <v>3</v>
      </c>
      <c r="B2" s="179"/>
      <c r="C2" s="179"/>
      <c r="H2">
        <v>1</v>
      </c>
      <c r="I2" t="s">
        <v>27</v>
      </c>
    </row>
    <row r="3" spans="1:9" ht="27.75" x14ac:dyDescent="0.25">
      <c r="A3" s="180" t="s">
        <v>24</v>
      </c>
      <c r="B3" s="180"/>
      <c r="C3" s="180"/>
      <c r="H3">
        <v>2</v>
      </c>
      <c r="I3" t="s">
        <v>26</v>
      </c>
    </row>
    <row r="4" spans="1:9" ht="27.75" x14ac:dyDescent="0.25">
      <c r="A4" s="180" t="s">
        <v>4</v>
      </c>
      <c r="B4" s="180"/>
      <c r="C4" s="180"/>
      <c r="H4">
        <v>3</v>
      </c>
      <c r="I4" t="s">
        <v>28</v>
      </c>
    </row>
    <row r="5" spans="1:9" ht="27.75" x14ac:dyDescent="0.25">
      <c r="A5" s="181" t="s">
        <v>25</v>
      </c>
      <c r="B5" s="182"/>
      <c r="C5" s="183"/>
      <c r="H5">
        <v>4</v>
      </c>
    </row>
    <row r="6" spans="1:9" ht="27.75" x14ac:dyDescent="0.25">
      <c r="A6" s="184" t="s">
        <v>5</v>
      </c>
      <c r="B6" s="185"/>
      <c r="C6" s="186"/>
      <c r="H6">
        <v>5</v>
      </c>
      <c r="I6" t="s">
        <v>22</v>
      </c>
    </row>
    <row r="7" spans="1:9" ht="27.75" x14ac:dyDescent="0.25">
      <c r="A7" s="172" t="s">
        <v>6</v>
      </c>
      <c r="B7" s="172"/>
      <c r="C7" s="172"/>
      <c r="H7">
        <v>6</v>
      </c>
      <c r="I7" t="s">
        <v>30</v>
      </c>
    </row>
    <row r="8" spans="1:9" ht="27.75" x14ac:dyDescent="0.25">
      <c r="A8" s="172" t="s">
        <v>7</v>
      </c>
      <c r="B8" s="172"/>
      <c r="C8" s="172"/>
      <c r="H8">
        <v>7</v>
      </c>
      <c r="I8" t="s">
        <v>31</v>
      </c>
    </row>
    <row r="9" spans="1:9" ht="27.75" x14ac:dyDescent="0.25">
      <c r="A9" s="172" t="s">
        <v>8</v>
      </c>
      <c r="B9" s="172"/>
      <c r="C9" s="172"/>
      <c r="H9">
        <v>8</v>
      </c>
      <c r="I9" t="s">
        <v>32</v>
      </c>
    </row>
    <row r="10" spans="1:9" ht="27.75" x14ac:dyDescent="0.25">
      <c r="A10" s="194" t="s">
        <v>9</v>
      </c>
      <c r="B10" s="194"/>
      <c r="C10" s="194"/>
      <c r="H10">
        <v>9</v>
      </c>
      <c r="I10" t="s">
        <v>33</v>
      </c>
    </row>
    <row r="11" spans="1:9" ht="55.5" x14ac:dyDescent="0.25">
      <c r="A11" s="212" t="s">
        <v>22</v>
      </c>
      <c r="B11" s="212"/>
      <c r="C11" s="142" t="s">
        <v>16</v>
      </c>
      <c r="H11">
        <v>10</v>
      </c>
      <c r="I11" t="s">
        <v>34</v>
      </c>
    </row>
    <row r="12" spans="1:9" ht="166.5" x14ac:dyDescent="0.25">
      <c r="A12" s="212"/>
      <c r="B12" s="212"/>
      <c r="C12" s="150" t="s">
        <v>17</v>
      </c>
      <c r="H12">
        <v>11</v>
      </c>
      <c r="I12" t="s">
        <v>35</v>
      </c>
    </row>
    <row r="13" spans="1:9" ht="27.75" x14ac:dyDescent="0.25">
      <c r="A13" s="195" t="s">
        <v>10</v>
      </c>
      <c r="B13" s="195"/>
      <c r="C13" s="195"/>
      <c r="H13">
        <v>12</v>
      </c>
      <c r="I13" t="s">
        <v>36</v>
      </c>
    </row>
    <row r="14" spans="1:9" ht="27.75" x14ac:dyDescent="0.25">
      <c r="A14" s="187" t="s">
        <v>23</v>
      </c>
      <c r="B14" s="188"/>
      <c r="C14" s="189"/>
      <c r="H14">
        <v>13</v>
      </c>
      <c r="I14" t="s">
        <v>27</v>
      </c>
    </row>
    <row r="15" spans="1:9" ht="27.75" x14ac:dyDescent="0.25">
      <c r="A15" s="196" t="s">
        <v>11</v>
      </c>
      <c r="B15" s="196"/>
      <c r="C15" s="196"/>
      <c r="H15">
        <v>14</v>
      </c>
      <c r="I15" t="s">
        <v>26</v>
      </c>
    </row>
    <row r="16" spans="1:9" ht="27.75" x14ac:dyDescent="0.25">
      <c r="A16" s="197" t="s">
        <v>12</v>
      </c>
      <c r="B16" s="197"/>
      <c r="C16" s="197"/>
      <c r="H16">
        <v>15</v>
      </c>
      <c r="I16" t="s">
        <v>28</v>
      </c>
    </row>
    <row r="17" spans="1:9" ht="27.75" x14ac:dyDescent="0.25">
      <c r="A17" s="197" t="s">
        <v>12</v>
      </c>
      <c r="B17" s="197"/>
      <c r="C17" s="197"/>
      <c r="H17">
        <v>16</v>
      </c>
      <c r="I17" t="s">
        <v>29</v>
      </c>
    </row>
    <row r="18" spans="1:9" ht="27.75" x14ac:dyDescent="0.25">
      <c r="A18" s="194" t="s">
        <v>13</v>
      </c>
      <c r="B18" s="194"/>
      <c r="C18" s="194"/>
      <c r="H18">
        <v>17</v>
      </c>
      <c r="I18" t="s">
        <v>22</v>
      </c>
    </row>
    <row r="19" spans="1:9" ht="27.75" x14ac:dyDescent="0.25">
      <c r="A19" s="194" t="s">
        <v>14</v>
      </c>
      <c r="B19" s="194"/>
      <c r="C19" s="194"/>
    </row>
  </sheetData>
  <mergeCells count="18">
    <mergeCell ref="A17:C17"/>
    <mergeCell ref="A18:C18"/>
    <mergeCell ref="A19:C19"/>
    <mergeCell ref="A10:C10"/>
    <mergeCell ref="A11:B12"/>
    <mergeCell ref="A13:C13"/>
    <mergeCell ref="A14:C14"/>
    <mergeCell ref="A15:C15"/>
    <mergeCell ref="A16:C16"/>
    <mergeCell ref="A9:C9"/>
    <mergeCell ref="A1:C1"/>
    <mergeCell ref="A2:C2"/>
    <mergeCell ref="A3:C3"/>
    <mergeCell ref="A4:C4"/>
    <mergeCell ref="A5:C5"/>
    <mergeCell ref="A6:C6"/>
    <mergeCell ref="A7:C7"/>
    <mergeCell ref="A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ДОП.</vt:lpstr>
      <vt:lpstr>Лист1</vt:lpstr>
      <vt:lpstr>COLUMN3</vt:lpstr>
      <vt:lpstr>data</vt:lpstr>
      <vt:lpstr>Fnote</vt:lpstr>
      <vt:lpstr>kv</vt:lpstr>
      <vt:lpstr>MM_3</vt:lpstr>
      <vt:lpstr>STR.1</vt:lpstr>
      <vt:lpstr>vp_Fnote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Ольга Викторовна</dc:creator>
  <dc:description>&lt;p&gt;&lt;i&gt;&lt;n&gt;NIDENT&lt;/n&gt;&lt;t&gt;1&lt;/t&gt;&lt;q&gt;nIdent&lt;/q&gt;&lt;s&gt;1&lt;/s&gt;&lt;l&gt;4&lt;/l&gt;&lt;u&gt;&lt;/u&gt;&lt;a&gt;&lt;/a&gt;&lt;b&gt;&lt;/b&gt;&lt;m&gt;&lt;/m&gt;&lt;r&gt;1&lt;/r&gt;&lt;x&gt;&lt;/x&gt;&lt;y&gt;&lt;/y&gt;&lt;z&gt;NIDENT&lt;/z&gt;&lt;/i&gt;&lt;SP_CODE&gt;P13_GZP_ZAYAVKA_PRINT&lt;/SP_CODE&gt;&lt;/p&gt;</dc:description>
  <cp:lastModifiedBy>Лабзина Юлия Александровна</cp:lastModifiedBy>
  <dcterms:created xsi:type="dcterms:W3CDTF">2006-09-16T00:00:00Z</dcterms:created>
  <dcterms:modified xsi:type="dcterms:W3CDTF">2026-02-16T09:04:51Z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" linkTarget="PROP_TAX">
    <vt:r8>0</vt:r8>
  </property>
</Properties>
</file>